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5882b2e08397599/Escritorio/"/>
    </mc:Choice>
  </mc:AlternateContent>
  <xr:revisionPtr revIDLastSave="8" documentId="8_{B866A069-D100-42AF-BF52-BFD44534405F}" xr6:coauthVersionLast="47" xr6:coauthVersionMax="47" xr10:uidLastSave="{D56A63B5-87D7-4EE3-923D-AB2FAE55AB23}"/>
  <bookViews>
    <workbookView xWindow="-120" yWindow="-120" windowWidth="29040" windowHeight="15840" xr2:uid="{62987374-BB56-AE4F-AF25-1DFB3212B9D6}"/>
  </bookViews>
  <sheets>
    <sheet name="NACIONAL" sheetId="1" r:id="rId1"/>
  </sheets>
  <definedNames>
    <definedName name="_xlnm._FilterDatabase" localSheetId="0" hidden="1">NACIONAL!$A$1:$I$231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I205" i="1"/>
  <c r="I227" i="1"/>
  <c r="I226" i="1"/>
  <c r="I230" i="1"/>
  <c r="I229" i="1"/>
  <c r="I228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</calcChain>
</file>

<file path=xl/sharedStrings.xml><?xml version="1.0" encoding="utf-8"?>
<sst xmlns="http://schemas.openxmlformats.org/spreadsheetml/2006/main" count="1394" uniqueCount="364">
  <si>
    <t>CREDITO</t>
  </si>
  <si>
    <t>CALLE</t>
  </si>
  <si>
    <t>FRACCIONAMIENTO</t>
  </si>
  <si>
    <t>CIUDAD</t>
  </si>
  <si>
    <t>ESTADO</t>
  </si>
  <si>
    <t>MODALIDAD VENTA</t>
  </si>
  <si>
    <t>VALOR AVALUO</t>
  </si>
  <si>
    <t>NO REGULARIZADA</t>
  </si>
  <si>
    <t>ARBOL DE LA CERA  1015</t>
  </si>
  <si>
    <t xml:space="preserve">PARQUE INDUSTRIAL IMPULSO IV </t>
  </si>
  <si>
    <t>CHIHUAHUA</t>
  </si>
  <si>
    <t>PRADERAS DE MONITOBA  13441</t>
  </si>
  <si>
    <t>PRADERAS DEL SUR III</t>
  </si>
  <si>
    <t>PRADERAS DE MANITOBA  3202</t>
  </si>
  <si>
    <t>PRADERAS DE CHIHUAHUA  13249</t>
  </si>
  <si>
    <t>PRADERAS DE MANITOBA  13424</t>
  </si>
  <si>
    <t>PRADERAS DE MANITOBA  13222</t>
  </si>
  <si>
    <t>PRADERAS DE MANITOBA  13439</t>
  </si>
  <si>
    <t>PRADERAS DE MANITOBA  13450</t>
  </si>
  <si>
    <t>PRADERAS DE TEXAS  13441</t>
  </si>
  <si>
    <t>PRADERAS DE MANITOBA  13407</t>
  </si>
  <si>
    <t>PRADERAS DE CHIHUAHUA  13237</t>
  </si>
  <si>
    <t>PRADERAS DE MANITOBA  13436</t>
  </si>
  <si>
    <t>PRADERAS DE MANITOBA  13445</t>
  </si>
  <si>
    <t>PRADERAS DE CHIHUAHUA  13415</t>
  </si>
  <si>
    <t>PRADERAS DE NEBRASKA  13420</t>
  </si>
  <si>
    <t>PRADERAS DE MANITOBA  13236</t>
  </si>
  <si>
    <t>PRADERAS DE MANITOBA  13212</t>
  </si>
  <si>
    <t>PRADERAS DE MANITOBA  13403</t>
  </si>
  <si>
    <t>PRADERAS DE MANITOBA  13220</t>
  </si>
  <si>
    <t>PRADERAS DE MANITOBA  13244</t>
  </si>
  <si>
    <t>PRADERAS DE MANITOBA  13414</t>
  </si>
  <si>
    <t>PRADERAS DE CHIHUAHUA  13427</t>
  </si>
  <si>
    <t>PRADERAS DE NEBRASKA  13450</t>
  </si>
  <si>
    <t>PRADERAS DE MANITOBA  13416</t>
  </si>
  <si>
    <t>PRADERAS DE MANITOBA  13418</t>
  </si>
  <si>
    <t>PRADERAS DE MANITOBA  13446</t>
  </si>
  <si>
    <t>PRADERAS DE MANITOBA  13435</t>
  </si>
  <si>
    <t>PRADERAS DE MANITOBA  13406</t>
  </si>
  <si>
    <t>PRADERAS DE MANITOBA  13409</t>
  </si>
  <si>
    <t>PRADERAS DE MANITOBA  13411</t>
  </si>
  <si>
    <t>PRADERAS DE MANITOBA  13447</t>
  </si>
  <si>
    <t>PRADERAS DE MANITOBA  13423</t>
  </si>
  <si>
    <t>PRADERAS DE CHIHUAHUA  13211</t>
  </si>
  <si>
    <t>PRADERAS DE CHIHUAHUA  13209</t>
  </si>
  <si>
    <t>PRADERAS DE CHIHUAHUA  13245</t>
  </si>
  <si>
    <t>PRADERAS DE MANITOBA  13448</t>
  </si>
  <si>
    <t>PRADERAS DE MANITOBA  13419</t>
  </si>
  <si>
    <t>PRADERAS DE MANITOBA  13440</t>
  </si>
  <si>
    <t>PRADERAS DE MANITOBA  13408</t>
  </si>
  <si>
    <t>PRADERAS DE MANITOBA  13437</t>
  </si>
  <si>
    <t>PRADERAS DE MANITOBA  13410</t>
  </si>
  <si>
    <t>PRADERAS DE KALAHARI  8306</t>
  </si>
  <si>
    <t>CALLE KALAHARI  8314</t>
  </si>
  <si>
    <t>PRADERAS DE OKLAHOMA  13200</t>
  </si>
  <si>
    <t>PRADERAS DE MANITOBA  13400</t>
  </si>
  <si>
    <t>PRADERAS DE MACOUPIN  13401</t>
  </si>
  <si>
    <t>PRADERAS DE KALAHARI  8310</t>
  </si>
  <si>
    <t>PRADERAS DE DAURIAN  8311</t>
  </si>
  <si>
    <t>PRADERAS DE GOBI  13428</t>
  </si>
  <si>
    <t>PRADERAS DE GOBI  13422</t>
  </si>
  <si>
    <t>PRADERAS DE GOBI  13425</t>
  </si>
  <si>
    <t>PRADERAS DE SUDAFRICA  13416</t>
  </si>
  <si>
    <t>PRADERAS DE SUDAFRICA  13412</t>
  </si>
  <si>
    <t>PRADERAS DE GOBI  13445</t>
  </si>
  <si>
    <t>PRADERAS DE GOBI  13408</t>
  </si>
  <si>
    <t>PRADERAS DE ILLINOIS  13417</t>
  </si>
  <si>
    <t>PRADERAS DE GOBI  13415</t>
  </si>
  <si>
    <t>PRADERAS DE GOBI  13443</t>
  </si>
  <si>
    <t>PRADERAS DE SUDAFRICA  13410</t>
  </si>
  <si>
    <t>PRADERAS DE ILLINOIS  13435</t>
  </si>
  <si>
    <t>PRADERAS DE GOBI  13417</t>
  </si>
  <si>
    <t>PRADERAS DE ILLINOIS  13434</t>
  </si>
  <si>
    <t>PRADERAS DE GOBI  13232</t>
  </si>
  <si>
    <t>PRADERAS DE GOBI  13412</t>
  </si>
  <si>
    <t>PRADERAS DE ILLINOIS  13427</t>
  </si>
  <si>
    <t>PRADERAS DE ILLINOIS  13424</t>
  </si>
  <si>
    <t>PRADERAS DE GOBI  13436</t>
  </si>
  <si>
    <t>PRADERAS DE ILLINOIS  13433</t>
  </si>
  <si>
    <t>PRADERAS DE KANSAS  13441</t>
  </si>
  <si>
    <t>PRADERAS DE ILLINOIS  13423</t>
  </si>
  <si>
    <t>PRADERAS DE GOBI  13404</t>
  </si>
  <si>
    <t>PRADERAS DE ILLINOIS  13442</t>
  </si>
  <si>
    <t>PRADERAS DE ILLINOIS  13439</t>
  </si>
  <si>
    <t>PRADERAS DE GOBI  13238</t>
  </si>
  <si>
    <t>PRADERAS DE ILLINOIS  13409</t>
  </si>
  <si>
    <t>PRADERAS DE KANSAS   13443</t>
  </si>
  <si>
    <t>PRADERAS DE GOBI  13248</t>
  </si>
  <si>
    <t>KANSAS  13406</t>
  </si>
  <si>
    <t>PRADERAS DE KANSAS  13409</t>
  </si>
  <si>
    <t>PRADERAS DE ILLINOIS  13451</t>
  </si>
  <si>
    <t xml:space="preserve"> COSTA DE IVOIRE  9129</t>
  </si>
  <si>
    <t>RESIDENCIAL EL LEON III</t>
  </si>
  <si>
    <t>COSTA DE IVOIRE  9117</t>
  </si>
  <si>
    <t>COSTA DE IVOIRE  9134</t>
  </si>
  <si>
    <t>COSTA DE IVOIRE  9132</t>
  </si>
  <si>
    <t>CENTRO</t>
  </si>
  <si>
    <t>ARCOS DE FLORENCIA  10116-1</t>
  </si>
  <si>
    <t>LOS ARCOS, ETAPA III</t>
  </si>
  <si>
    <t>VINNERA  2356</t>
  </si>
  <si>
    <t>URBI VILLA DEL CEDRO</t>
  </si>
  <si>
    <t>JUAREZ</t>
  </si>
  <si>
    <t>ARCOS DE NAPOLES  10146-6</t>
  </si>
  <si>
    <t>LOS ARCOS ETAPA VII</t>
  </si>
  <si>
    <t>ARCOS DE ZARAGOZA  10302-32B</t>
  </si>
  <si>
    <t>LOS ARCOS</t>
  </si>
  <si>
    <t>SAUSALITO  9321</t>
  </si>
  <si>
    <t>CALIFORNIA II</t>
  </si>
  <si>
    <t>SAUSALITO  9317</t>
  </si>
  <si>
    <t>CALIFORNIA 2 ETAPA 1</t>
  </si>
  <si>
    <t>BLVD  SANTA MONICA  9337</t>
  </si>
  <si>
    <t>CHIHUAHUA 2000 I ETAPA</t>
  </si>
  <si>
    <t>DE LA YUNTA  7628</t>
  </si>
  <si>
    <t>AEROPUERTO</t>
  </si>
  <si>
    <t>CAÑON DEL PEGUIS  7,930-43</t>
  </si>
  <si>
    <t>FRACCIONAMIENTO VILLA RESIDECIAL  DEL REAL ETAPA III FASE III "CONDOMINIO BALLEZA"</t>
  </si>
  <si>
    <t>CAÑON DEL PEGUIS  7,930-2</t>
  </si>
  <si>
    <t>FRACCIONAMIENTO VILLA RESIDENCIAL DEL REAL ETAPA III FASE III, "CONDOMINIO BALLEZA"</t>
  </si>
  <si>
    <t>SATEVO  9361</t>
  </si>
  <si>
    <t>FRACCIONAMIENTO VILLA RESIDENCIAL DEL REAL SEGUNDA SECCION, ETAPA NOVENA</t>
  </si>
  <si>
    <t>DIVISADERO BARRANCA SUR  8,012, CASA 22</t>
  </si>
  <si>
    <t>CONDOMINIO VILLA ALBACETE</t>
  </si>
  <si>
    <t>SATEVO  9373-INT.1</t>
  </si>
  <si>
    <t>FRACC. VILLA RESIDENCIAL DEL REAL, SEGUNDA SECCION, VIII ETAPA</t>
  </si>
  <si>
    <t>CAÑON DEL COBRE  9,361-1</t>
  </si>
  <si>
    <t>FRACCIONAMIENTO VILLA RESIDENCIAL DEL REAL SEGUNDA SECCION ETAPA IV "CONDOMINIO VILLA MADRID"</t>
  </si>
  <si>
    <t>SATEVO  9373</t>
  </si>
  <si>
    <t>FRACCIONAMIENTO VILLA RESIDENCIAL DEL REAL SEGUNDA SECCION, ETAPA  VIII</t>
  </si>
  <si>
    <t>SATEVO  9513 INTERIOR 66</t>
  </si>
  <si>
    <t>FRACCIONAMIENTO VILLA RESIDENCIAL DEL REAL  SEGUNDA SECCION  ETAPA VII</t>
  </si>
  <si>
    <t>CAÑON DEL COBRE  9,365-1</t>
  </si>
  <si>
    <t>FRACCIONAMIENTO VILLA RESIDENCIAL DEL REAL SEGUNDA SECCION ETAPA IV "CONDOMINIO VILLA  LOGROÑO"</t>
  </si>
  <si>
    <t>CAÑON DEL COBRE  9,344-1</t>
  </si>
  <si>
    <t>FRACCIONAMIENTO VILLA RESIDENCIAL DEL REAL SEGUNDA SECCION ETAPA II "CONDOMINIO VILLA  LANZAROTE"</t>
  </si>
  <si>
    <t>CAÑON DE TARARECUA  7,860-INT. 1</t>
  </si>
  <si>
    <t>FRACC. VILLA RESIDENCIALDEL REAL, SECC. II</t>
  </si>
  <si>
    <t>SETEVO  9365, CASA 1</t>
  </si>
  <si>
    <t>FRACCIONAMIENTO VILLA RESIDENCIAL DEL REAL SEGUNDA SECCION</t>
  </si>
  <si>
    <t>SATEVO  9,357 CASA 42</t>
  </si>
  <si>
    <t>FRACCIONAMENTO VILLA RESIDENCIAL DEL REAL SEGUNDA SECCION</t>
  </si>
  <si>
    <t>SATEVO  9,357 CASA 41</t>
  </si>
  <si>
    <t>CAÑON DEL COBRE  9,344-2</t>
  </si>
  <si>
    <t>FRACCIONAMIENTO VILLA RESIDENCIAL DE REAL SEGUNDA SECCION ETAPA II "CONDOMINIO VILLA LANZAROTE"</t>
  </si>
  <si>
    <t>CAÑON DEL COBRE  9,361-2</t>
  </si>
  <si>
    <t>FRACCIONAMIENTO VILLA RESIDENCIAL DEL REL SEGUNDA SECCION ETAPA IV "CONDOMINIO VILLA MADRID"</t>
  </si>
  <si>
    <t>SATEVO  9,525-INT.65</t>
  </si>
  <si>
    <t>FRACC.  VILLA RESIDENCIAL DEL REAL SEGUNDA SECCION,ETAPA VI</t>
  </si>
  <si>
    <t>CAÑON DEL COBRE  9,356-1</t>
  </si>
  <si>
    <t>FRACCIONAMIENTO VILLA RESIDENCIAL DEL REAL SEGUNDA SECCIÓN ETAPA V, CONDOMINIO VILLA IBIZA</t>
  </si>
  <si>
    <t>SATEVO  9,509 CASA 1</t>
  </si>
  <si>
    <t>FRACCIONAMIENTO VILLA RESIDENCIAL DEL REAL SEGUNDA SECCION ETAPA VII</t>
  </si>
  <si>
    <t>CAÑON DE TARARECUA  7,868 CASA 2</t>
  </si>
  <si>
    <t>FRACCIONAMIENTO VILLA RESIDENCIAL DEL REL SEGUNDA SECCION ETAPA IV</t>
  </si>
  <si>
    <t>PRADERAS DE ILLINOIS  13244</t>
  </si>
  <si>
    <t>PRADERAS DE GOBI  13403</t>
  </si>
  <si>
    <t>PRADERAS DE SUDAFRICA  13402</t>
  </si>
  <si>
    <t>PRADERAS DE ILLINOIS  13247</t>
  </si>
  <si>
    <t>PRADERAS DE ILLINOIS  13404</t>
  </si>
  <si>
    <t>URBIVILLA DEL CEDRO III</t>
  </si>
  <si>
    <t>PRADERAS DE GOBI  13263</t>
  </si>
  <si>
    <t>PRADERAS DE MANITOBA  13433</t>
  </si>
  <si>
    <t>FRACC. PRADERAS DEL SUR III</t>
  </si>
  <si>
    <t>PRADERAS DE DAURIAN  8539</t>
  </si>
  <si>
    <t>CIRCUITO PRADERAS PATAGONICAS  13241</t>
  </si>
  <si>
    <t>CIRCUITO PRADERAS PATAGONICAS  13239</t>
  </si>
  <si>
    <t>CIRCUITO PRADERAS PATAGONICAS  13245</t>
  </si>
  <si>
    <t>PRADERAS DE KALAHRI  8536</t>
  </si>
  <si>
    <t>PRADERAS DE ILLINOIS  13245</t>
  </si>
  <si>
    <t>PRADERAS DE ILLINOIS  13407</t>
  </si>
  <si>
    <t>PRADERAS DE GOBI  13252</t>
  </si>
  <si>
    <t>PRADERAS DE ILLIMOIS  13401</t>
  </si>
  <si>
    <t>PRADERAS DE SUDAFRICA  13228</t>
  </si>
  <si>
    <t>PRADERAS DE DAURIAN  8541</t>
  </si>
  <si>
    <t>PRADERAS DE KALAHARI  8542</t>
  </si>
  <si>
    <t>CALLE KALAHARI  8540</t>
  </si>
  <si>
    <t>ARCO DEL PUENTE  939</t>
  </si>
  <si>
    <t>LOS ARCOS VI ETAPA</t>
  </si>
  <si>
    <t>REGULARIZADA CONCLUIDA</t>
  </si>
  <si>
    <t>ARCOS DE FLORENCIA   10116-2</t>
  </si>
  <si>
    <t>LOS ARCOS III ETAPA</t>
  </si>
  <si>
    <t>ARCOS DE MILAN  10148</t>
  </si>
  <si>
    <t>ARCOS DE GENOVA  10139-45</t>
  </si>
  <si>
    <t>LOS ARCOS, ETAPA VI</t>
  </si>
  <si>
    <t>ARCOS DE GENOVA   8316 20</t>
  </si>
  <si>
    <t>ARCOS DE MILAN  10150</t>
  </si>
  <si>
    <t>ARCOS DE ZARAGOZA  10204-3</t>
  </si>
  <si>
    <t>LOS ARCOS, ETAPA VIII</t>
  </si>
  <si>
    <t>DE LA NORIA  7630</t>
  </si>
  <si>
    <t>FRACC. CALIFORNIA II</t>
  </si>
  <si>
    <t>8 DE OCTUBRE 41 , CDP, CHIHUAHUA, CHIHUAHUA</t>
  </si>
  <si>
    <t>PRIV. IGNACIO CAMARGO 1518  , SAN FELIPE I, CHIHUAHUA, CHIHUAHUA</t>
  </si>
  <si>
    <t>CALLE POMONA 9302 , PACIFICO, CHIHUAHUA, CHIHUAHUA</t>
  </si>
  <si>
    <t>CALLE 5A # 6702 , NOMBRE DE DIOS, CHIHUAHUA, CHIHUAHUA</t>
  </si>
  <si>
    <t>OCTAVA 8904 INT:  , DIVISION DEL NORTE, JUAREZ, CHIHUAHUA</t>
  </si>
  <si>
    <t>CALLE POMONA 9306 , LOS PINOS, CHIHUAHUA, CHIHUAHUA</t>
  </si>
  <si>
    <t>JOSE TENA 2009 , OASIS REVOLUCION 1, JUAREZ, CHIHUAHUA</t>
  </si>
  <si>
    <t>Mz 13 Lte 4 C. HDA. DE VIOLETAS 7443 Num -4  , LAS ALMERAS, JUAREZ, CHIHUAHUA</t>
  </si>
  <si>
    <t>Mz 13 Lte 40 C. HACIENDA DE GERANIOS 7446  INT. Num 40  , LAS ALMERAS, JUAREZ, CHIHUAHUA</t>
  </si>
  <si>
    <t>PRADOS DEL PORVENIR  2227  0, PARAJES DEL SUR, JUAREZ, CHIHUAHUA</t>
  </si>
  <si>
    <t>REGION CATANI  1168  0, BOSQUES DE SALVACAR, JUAREZ, CHIHUAHUA</t>
  </si>
  <si>
    <t>Mz 7 Lte 13 C. CINCO CONTINENTES 7420  INT. Num 13-E  , LAS ALMERAS, JUAREZ, CHIHUAHUA</t>
  </si>
  <si>
    <t>Mz 7 Lte 12 C. CINCO CONTINENTES 7420  INT. Num 12-E  , LAS ALMERAS, JUAREZ, CHIHUAHUA</t>
  </si>
  <si>
    <t>Mz 13 Lte 38 C. HDA. DE GERANIOS 7446 Num -38  , LAS ALMERAS, JUAREZ, CHIHUAHUA</t>
  </si>
  <si>
    <t>Mz 7 Lte 11 C. CINCO CONTINENTES 7420  INT Num 11A  , LAS ALMERAS, JUAREZ, CHIHUAHUA</t>
  </si>
  <si>
    <t>Mz 15 Lte 1 C. HACIENDA DE CLAVELES 7453 INT. Num 1  , LAS ALMERAS, JUAREZ, CHIHUAHUA</t>
  </si>
  <si>
    <t>CIRCUITO OLIVAR DE ARAGON 672 0, RINCON DE LOS OLIVOS, CHIHUAHUA, CHIHUAHUA</t>
  </si>
  <si>
    <t>PARQUE IBIRAPUERA 10257 0, JARDINES DE ORIENTE, CHIHUAHUA, CHIHUAHUA</t>
  </si>
  <si>
    <t>CALLE DE LA YUNTA 7616 , ZONA CENTRO, CHIHUAHUA, CHIHUAHUA</t>
  </si>
  <si>
    <t>Mz 8 Lte 5 C. CINCO CONTINENTES 7421 INT Num 5A  , LAS ALMERAS, JUAREZ, CHIHUAHUA</t>
  </si>
  <si>
    <t>Mz 7 Lte 10 C. CINCO CONTINENTES 7420 INT Num 10A  , LAS ALMERAS, JUAREZ, CHIHUAHUA</t>
  </si>
  <si>
    <t>Mz 12 Lte 40 C. HACIENDA DE VIOLETAS 7442 INT Num 40  , LAS ALMERAS, JUAREZ, CHIHUAHUA</t>
  </si>
  <si>
    <t>Mz 10 Lte 1 C. CALENDARIO AZTECA 7429 INT Num 1A  , LAS ALMERAS, JUAREZ, CHIHUAHUA</t>
  </si>
  <si>
    <t>Mz 11 Lte 43 C. HACIENDA DE LOS PRIMULOS 7438 INT. Num 43  , LAS ALMERAS, JUAREZ, CHIHUAHUA</t>
  </si>
  <si>
    <t>Mz 12 Lte 4 C. HACIENDA DE LOS PRIMULOS 7439 Num -4  , LAS ALMERAS, JUAREZ, CHIHUAHUA</t>
  </si>
  <si>
    <t>Mz 7 Lte 2 C. AV. UNIDAD 7417 INT Num 2-E  , LAS ALMERAS, JUAREZ, CHIHUAHUA</t>
  </si>
  <si>
    <t>Mz 8 Lte 13 C. PIRAMIDES 7424 INT Num 13E  , LAS ALMERAS, JUAREZ, CHIHUAHUA</t>
  </si>
  <si>
    <t>PASEOSDEL MENORQUINA 11303 0, PASEOS DEL CAMINO REAL, CHIHUAHUA, CHIHUAHUA</t>
  </si>
  <si>
    <t>Mz 8 Lte 2 C. CINCO CONTINENTES 7421 INT Num 2A  , LAS ALMERAS, JUAREZ, CHIHUAHUA</t>
  </si>
  <si>
    <t>Mz 12 Lte 33 C. HACIENDA DE VIOLETAS 7442 INT. Num 33  , LAS ALMERAS, JUAREZ, CHIHUAHUA</t>
  </si>
  <si>
    <t>Mz 8 Lte 4 C. CINCO CONTINENTES 7421 INT Num 4B  , LAS ALMERAS, JUAREZ, CHIHUAHUA</t>
  </si>
  <si>
    <t>MAPLE 10322 , HACIENDA DE LOS NOGALES, JUAREZ, CHIHUAHUA</t>
  </si>
  <si>
    <t>CALLE MAPLE 10237 , HACIENDA DE LOS NOGALES, JUAREZ, CHIHUAHUA</t>
  </si>
  <si>
    <t>LA GALERA 11117 , LOS GIRASOLES III, CHIHUAHUA, CHIHUAHUA</t>
  </si>
  <si>
    <t>CALLE NISPERO  104 , COLINAS DE SAN JUAN, JUAREZ, NUEVO LEON</t>
  </si>
  <si>
    <t>Mz 9 Lte 14 C. CALENDARIO AZTECA 7430 INT Num 14C  , LAS ALMERAS, JUAREZ, CHIHUAHUA</t>
  </si>
  <si>
    <t>Mz 8 Lte 2 C. CINCO CONTINENTES 7421 INT. Num 2C  , LAS ALMERAS, JUAREZ, CHIHUAHUA</t>
  </si>
  <si>
    <t>Mz 7 Lte 10 C. CINCO CONTINENTES 7420 INT Num 10E  , LAS ALMERAS, JUAREZ, CHIHUAHUA</t>
  </si>
  <si>
    <t>PORTAL DE SANDALO 108 , LOS PORTALES, CHIHUAHUA, CHIHUAHUA</t>
  </si>
  <si>
    <t>Mz 9 Lte 1 C. PIRAMIDES 7425  INT. Num 1A  , LAS ALMERAS, JUAREZ, CHIHUAHUA</t>
  </si>
  <si>
    <t>Mz 13 Lte 44 C. HACIENDA DE GERANIOS 7446 INT. Num 44  , LAS ALMERAS, JUAREZ, CHIHUAHUA</t>
  </si>
  <si>
    <t>Mz 8 Lte 2 C. CINCO CONTINENTES 7421 INT Num 2D  , LAS ALMERAS, JUAREZ, CHIHUAHUA</t>
  </si>
  <si>
    <t>Mz 13 Lte 37 C. HACIENDA DE GERANIOS 7446 INT. Num 37  , LAS ALMERAS, JUAREZ, CHIHUAHUA</t>
  </si>
  <si>
    <t>Mz 7 Lte 14 C. CINCO CONTINENTES 7420  INT Num 14B  , LAS ALMERAS, JUAREZ, CHIHUAHUA</t>
  </si>
  <si>
    <t>Mz 7 Lte 9 C. CINCO CONTINENTES 7420  INT. Num 9-D  , LAS ALMERAS, JUAREZ, CHIHUAHUA</t>
  </si>
  <si>
    <t>Mz 7 Lte 10 C. CINCO CONTINENTES 7420 INT. Num 10-B  , LAS ALMERAS, JUAREZ, CHIHUAHUA</t>
  </si>
  <si>
    <t>Mz 11 Lte 35 C. HACIENDA DE LOS PRIMULOS 7438  INT Num 35  , LAS ALMERAS, JUAREZ, CHIHUAHUA</t>
  </si>
  <si>
    <t>Mz 7 Lte 9 C. CINCO CONTINENTES 7420 INT Num 9A  , LAS ALMERAS, JUAREZ, CHIHUAHUA</t>
  </si>
  <si>
    <t>Mz 11 Lte 22 C. POESIA INDIGENA 7433 INT Num 22  , LAS ALMERAS, JUAREZ, CHIHUAHUA</t>
  </si>
  <si>
    <t>Mz 7 Lte 5 C. UNIDAD 7417  INT Num 5B  , LAS ALMERAS, JUAREZ, CHIHUAHUA</t>
  </si>
  <si>
    <t>CLAVEL 410 0, VILLAS DE SAN JOSE, JUAREZ, NUEVO LEON</t>
  </si>
  <si>
    <t>ARCO DE SOCORRO 925 , CHIHUAHUA 2000 I ETAPA, CHIHUAHUA, CHIHUAHUA</t>
  </si>
  <si>
    <t>ARCO DEL CESAR 17317 , CHIHUAHUA 2000 I ETAPA, CHIHUAHUA, CHIHUAHUA</t>
  </si>
  <si>
    <t>ARCO DE SOCORRO 940 , CHIHUAHUA 2000 I ETAPA, CHIHUAHUA, CHIHUAHUA</t>
  </si>
  <si>
    <t>ARCO DE CANTERA 17314 , LOS ARCOS, CHIHUAHUA, CHIHUAHUA</t>
  </si>
  <si>
    <t>ARCO CONTEMPORANEO 17509 , LOS ARCOS, CHIHUAHUA, CHIHUAHUA</t>
  </si>
  <si>
    <t>ARCO DE CATEDRAL 941 , CHIHUAHUA 2000 I ETAPA, CHIHUAHUA, CHIHUAHUA</t>
  </si>
  <si>
    <t>ARCO DEL CESAR 17718 , LOS ARCOS, CHIHUAHUA, CHIHUAHUA</t>
  </si>
  <si>
    <t>ARCO DE RENACIMIENTO 945 , LOS ARCOS, CHIHUAHUA, CHIHUAHUA</t>
  </si>
  <si>
    <t>CALLE SAN SAUL 1014  B, CIUDAD JUAREZ CENTRO, JUAREZ, CHIHUAHUA</t>
  </si>
  <si>
    <t>ESCRITURA A FAVOR DEL VEHÍCULO INSCRITA</t>
  </si>
  <si>
    <t>211901036</t>
  </si>
  <si>
    <t>211900174</t>
  </si>
  <si>
    <t>214901434</t>
  </si>
  <si>
    <t>214901411</t>
  </si>
  <si>
    <t>214901466</t>
  </si>
  <si>
    <t>211901032</t>
  </si>
  <si>
    <t>216900217</t>
  </si>
  <si>
    <t>214901328</t>
  </si>
  <si>
    <t>216900216</t>
  </si>
  <si>
    <t>211901014</t>
  </si>
  <si>
    <t>214901413</t>
  </si>
  <si>
    <t>211900176</t>
  </si>
  <si>
    <t>211900175</t>
  </si>
  <si>
    <t>211901018</t>
  </si>
  <si>
    <t>211900906</t>
  </si>
  <si>
    <t>211900905</t>
  </si>
  <si>
    <t>211901033</t>
  </si>
  <si>
    <t>211900181</t>
  </si>
  <si>
    <t>211900904</t>
  </si>
  <si>
    <t>214900628</t>
  </si>
  <si>
    <t>214901414</t>
  </si>
  <si>
    <t>216900213</t>
  </si>
  <si>
    <t>214901248</t>
  </si>
  <si>
    <t>211900167</t>
  </si>
  <si>
    <t>214901019</t>
  </si>
  <si>
    <t>211901037</t>
  </si>
  <si>
    <t>211900908</t>
  </si>
  <si>
    <t>OFERTAR SOBRE EL VALOR AVALUO</t>
  </si>
  <si>
    <t xml:space="preserve">PRECIO PISO </t>
  </si>
  <si>
    <t xml:space="preserve"> ZONA CENTRO</t>
  </si>
  <si>
    <t xml:space="preserve"> CDP</t>
  </si>
  <si>
    <t xml:space="preserve"> SAN FELIPE I</t>
  </si>
  <si>
    <t xml:space="preserve"> PACIFICO</t>
  </si>
  <si>
    <t xml:space="preserve"> NOMBRE DE DIOS</t>
  </si>
  <si>
    <t xml:space="preserve"> DIVISION DEL NORTE</t>
  </si>
  <si>
    <t xml:space="preserve"> LOS PINOS</t>
  </si>
  <si>
    <t xml:space="preserve"> OASIS REVOLUCION 1</t>
  </si>
  <si>
    <t xml:space="preserve"> LAS ALMERAS</t>
  </si>
  <si>
    <t xml:space="preserve"> PARAJES DEL SUR</t>
  </si>
  <si>
    <t xml:space="preserve"> BOSQUES DE SALVACAR</t>
  </si>
  <si>
    <t xml:space="preserve"> RINCON DE LOS OLIVOS</t>
  </si>
  <si>
    <t xml:space="preserve"> JARDINES DE ORIENTE</t>
  </si>
  <si>
    <t xml:space="preserve"> PASEOS DEL CAMINO REAL</t>
  </si>
  <si>
    <t xml:space="preserve"> HACIENDA DE LOS NOGALES</t>
  </si>
  <si>
    <t xml:space="preserve"> LOS GIRASOLES III</t>
  </si>
  <si>
    <t xml:space="preserve"> COLINAS DE SAN JUAN</t>
  </si>
  <si>
    <t xml:space="preserve"> LOS PORTALES</t>
  </si>
  <si>
    <t xml:space="preserve"> VILLAS DE SAN JOSE</t>
  </si>
  <si>
    <t xml:space="preserve"> CHIHUAHUA 2000 I ETAPA</t>
  </si>
  <si>
    <t xml:space="preserve"> LOS ARCOS</t>
  </si>
  <si>
    <t xml:space="preserve"> CIUDAD JUAREZ CENTRO</t>
  </si>
  <si>
    <t>CESIÓN DE DERECHO LITIGIOSO</t>
  </si>
  <si>
    <t>ADJUDICACIÓN A FAVOR DEL VEHÍCULO</t>
  </si>
  <si>
    <t>ESCRITURA A FAVOR DEL VEHICULO</t>
  </si>
  <si>
    <t>AQUILES SERDÁN</t>
  </si>
  <si>
    <t>OJINAGA</t>
  </si>
  <si>
    <t>CUAUHTÉMOC</t>
  </si>
  <si>
    <t>CD JUÁREZ</t>
  </si>
  <si>
    <t>JOLINES</t>
  </si>
  <si>
    <t>GALEANA</t>
  </si>
  <si>
    <t>JULIMES</t>
  </si>
  <si>
    <t>PRÁXEDIS G. GUERRERO</t>
  </si>
  <si>
    <t>ALLENDE</t>
  </si>
  <si>
    <t>NAMIQUIPA</t>
  </si>
  <si>
    <t>SANTA BÁRBARA</t>
  </si>
  <si>
    <t>BUENAVENTURA</t>
  </si>
  <si>
    <t xml:space="preserve">EJIDO SANTA EULALIA </t>
  </si>
  <si>
    <t>NUEVA HOLANDA</t>
  </si>
  <si>
    <t>CUAHTEMOC</t>
  </si>
  <si>
    <t>VILLA RESIDENCIAL DEL REAL</t>
  </si>
  <si>
    <t>REFORMA</t>
  </si>
  <si>
    <t>EL ANTEOJO</t>
  </si>
  <si>
    <t>PROVINCIA DE SANTA CLARA ETAPA I A LA XI</t>
  </si>
  <si>
    <t>PANAMERICANO JARDIN</t>
  </si>
  <si>
    <t>FRANCISCO I MADERO</t>
  </si>
  <si>
    <t>SAN PEDRO DEL REAL</t>
  </si>
  <si>
    <t>FRACC. CONOCIDO</t>
  </si>
  <si>
    <t xml:space="preserve">PRAXEDIS G. GUERRERO </t>
  </si>
  <si>
    <t>PUEBLITO DE ALLENDE</t>
  </si>
  <si>
    <t>ADICION ORIENTAL</t>
  </si>
  <si>
    <t>CASAS COLORADAS</t>
  </si>
  <si>
    <t>VALLE DEL MARQUES</t>
  </si>
  <si>
    <t xml:space="preserve">VILLA RESIDENCIAL DEL REAL ETAPA IV </t>
  </si>
  <si>
    <t>JARDINES DE ROMA, ETAPA IV.</t>
  </si>
  <si>
    <t>POBLADO BUENAVENTURA</t>
  </si>
  <si>
    <t>FRACCIÓN F DE LA PARCELA 165 Z-5 P1/2 EJIDO SANTA EULALIA AQUILES SERDÁN AQUILES SERDÁN C.P. 31650 CHIHUAHUA</t>
  </si>
  <si>
    <t>PREDIO RÚSTICO DENOMINADO LAGUNA HONDA 60 Y 61 NUEVA HOLANDA OJINAGA OJINAGA C.P. 32886 CHIHUAHUA</t>
  </si>
  <si>
    <t>PREDIO DENOMINADO EL CADILLAL EL ANTEOJO NUEVA HOLANDA OJINAGA OJINAGA C.P. 32886 CHIHUAHUA</t>
  </si>
  <si>
    <t>ANAHUAC 569 1089 CUAHTEMOC CD JUAREZ CD JUAREZ C.P. 32010 CHIHUAHUA</t>
  </si>
  <si>
    <t>IXCOATL 7327 7 74 VILLA RESIDENCIAL DEL REAL CD JUAREZ CD JUAREZ C.P. 32695 CHIHUAHUA</t>
  </si>
  <si>
    <t>MARIANO AZUELA 2982 3 N REFORMA CD JUAREZ CD JUAREZ C.P. 32380 CHIHUAHUA</t>
  </si>
  <si>
    <t>PREDIO RUSTICO EL CADILLAL 21 EL ANTEOJO JULIMES JULIMES C.P. 32950 CHIHUAHUA</t>
  </si>
  <si>
    <t>CIRCUITO PROVINCIA DE ALTAGRACIA 2209 0 15 2 0 0 PROVINCIA DE SANTA CLARA ETAPA I A LA XI CHIHUAHUA CHIHUAHUA C.P. 31122 CHIHUAHUA</t>
  </si>
  <si>
    <t>DE LAS PARCELAS 4720 12 12 1 PANAMERICANO JARDIN CD JUAREZ CD JUAREZ C.P. 32695 CHIHUAHUA</t>
  </si>
  <si>
    <t>CARMEN SERDÁN 5903 0 16 R 0 0 FRANCISCO I MADERO CHIHUAHUA CHIHUAHUA C.P. 31030 CHIHUAHUA</t>
  </si>
  <si>
    <t>SEXTA 636 119 FRACCIÓN DEL SOLAR B CENTRO CUAUHTÉMOC CUAUHTÉMOC C.P. 31500 CHIHUAHUA</t>
  </si>
  <si>
    <t>MANUEL GUTIERREZ NAJERA 2428 10 B SAN PEDRO DEL REAL CD JUAREZ CD JUAREZ C.P. 32543 CHIHUAHUA</t>
  </si>
  <si>
    <t>PREDIO DENOMINADO EL CADILLAL EL ANTEOJO FRACCIONAMIENTO DE EL ANTEOJO EL ANTEOJO JULIMES JULIMES C.P. 36437 CHIHUAHUA</t>
  </si>
  <si>
    <t>PREDIO DENOMINADO EL CADILLAL 25 EL ANTEOJO FRACCIONAMIENTO DE EL ANTEOJO NUEVA HOLANDA OJINAGA OJINAGA C.P. 32886 CHIHUAHUA</t>
  </si>
  <si>
    <t>CALLE SONORA 3 23 ZONA 3 FRACC. CONOCIDO GALEANA GALEANA C.P. 31870 CHIHUAHUA</t>
  </si>
  <si>
    <t>FRACCION D DE LA PARCELA 165 Z-5 P1/2 EJIDO SANTA EULALIA AQUILES SERDAN AQUILES SERDAN C.P. 31650 CHIHUAHUA</t>
  </si>
  <si>
    <t>FRACCION B DE LA PARCELA 165 Z-5 P1/2 EJIDO SANTA EULALIA AQUILES SERDAN AQUILES SERDAN C.P. 31650 CHIHUAHUA</t>
  </si>
  <si>
    <t>PREDIO EL ANTEOJO EL DADILLAL EL ANTEOJO JULIMES JULIMES C.P. 36437 CHIHUAHUA</t>
  </si>
  <si>
    <t>CALLE ANGELA PERALTA 9 PRAXEDIS G. GUERRERO PRÁXEDIS G. GUERRERO PRÁXEDIS G. GUERRERO C.P. 32780 CHIHUAHUA</t>
  </si>
  <si>
    <t>CALZADA ANTONIO DEZA ESQUINA CALLE 45-A SUR PUEBLITO DE ALLENDE ALLENDE ALLENDE C.P. 33923 CHIHUAHUA</t>
  </si>
  <si>
    <t>FRANCISCO I. MADERO S/N B 1054 ADICION ORIENTAL CD JUAREZ CD JUAREZ C.P. 32330 CHIHUAHUA</t>
  </si>
  <si>
    <t>ARCOS DE MILAN 10149 21B 22 11 LOS ARCOS CD JUAREZ CD JUAREZ C.P. 32695 CHIHUAHUA</t>
  </si>
  <si>
    <t>CARRETERA SOTO DE MAYNES-NAMAQUIPA 0 0 0 0 KM 93.2 0 CASAS COLORADAS NAMIQUIPA NAMIQUIPA C.P. 31960 CHIHUAHUA</t>
  </si>
  <si>
    <t>MARQUES DE ASTORGA 8801 53 16 VALLE DEL MARQUES CD JUÁREZ CD JUÁREZ C.P. 32576 CHIHUAHUA</t>
  </si>
  <si>
    <t>CALLE BASASEACHI PONIENTE 7421 CASA 31 5 CONDOMINIO CEROCAHUI VILLA RESIDENCIAL DEL REAL ETAPA IV CD JUAREZ CD JUAREZ C.P. 32690 CHIHUAHUA</t>
  </si>
  <si>
    <t>PARQUE FORLANINI 1089 46 42 JARDINES DE ROMA, ETAPA IV. CD JUAREZ CD JUAREZ C.P. 32575 CHIHUAHUA</t>
  </si>
  <si>
    <t>EMILIANO ZAPATA 20 SANTA BÁRBARA SANTA BARBARA SANTA BARBARA C.P. 33580 CHIHUAHUA</t>
  </si>
  <si>
    <t>SARABIA 8 172 ESQ. CALLE 12 POBLADO BUENAVENTURA BUENAVENTURA BUENAVENTURA C.P. 31890 CHIHUAHUA</t>
  </si>
  <si>
    <t>PRECIO DE CESION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</si>
</sst>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 applyProtection="1">
      <alignment wrapText="1"/>
      <protection hidden="1"/>
    </xf>
    <xf numFmtId="14" fontId="4" fillId="0" borderId="1" xfId="0" applyNumberFormat="1" applyFont="1" applyBorder="1" applyAlignment="1">
      <alignment wrapText="1"/>
    </xf>
    <xf numFmtId="10" fontId="4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44" fontId="4" fillId="0" borderId="1" xfId="1" applyFont="1" applyFill="1" applyBorder="1" applyAlignment="1">
      <alignment wrapText="1"/>
    </xf>
    <xf numFmtId="44" fontId="4" fillId="0" borderId="1" xfId="0" applyNumberFormat="1" applyFont="1" applyBorder="1" applyAlignment="1">
      <alignment wrapText="1"/>
    </xf>
    <xf numFmtId="0" fontId="4" fillId="0" borderId="1" xfId="0" applyFont="1" applyBorder="1" applyAlignment="1" applyProtection="1">
      <alignment horizontal="left" wrapText="1"/>
      <protection hidden="1"/>
    </xf>
    <xf numFmtId="43" fontId="4" fillId="0" borderId="1" xfId="0" applyNumberFormat="1" applyFont="1" applyBorder="1" applyAlignment="1" applyProtection="1">
      <alignment wrapText="1"/>
      <protection hidden="1"/>
    </xf>
    <xf numFmtId="0" fontId="4" fillId="0" borderId="0" xfId="0" applyFont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44" fontId="0" fillId="0" borderId="1" xfId="0" applyNumberFormat="1" applyBorder="1" applyAlignment="1">
      <alignment horizontal="center" wrapText="1"/>
    </xf>
    <xf numFmtId="44" fontId="0" fillId="0" borderId="1" xfId="0" applyNumberFormat="1" applyBorder="1" applyAlignment="1">
      <alignment wrapText="1"/>
    </xf>
    <xf numFmtId="44" fontId="4" fillId="0" borderId="0" xfId="0" applyNumberFormat="1" applyFont="1"/>
    <xf numFmtId="44" fontId="5" fillId="2" borderId="1" xfId="1" applyFont="1" applyFill="1" applyBorder="1" applyAlignment="1">
      <alignment horizontal="center" vertical="center" wrapText="1"/>
    </xf>
    <xf numFmtId="44" fontId="7" fillId="0" borderId="1" xfId="0" applyNumberFormat="1" applyFont="1" applyBorder="1" applyAlignment="1">
      <alignment horizontal="center" wrapText="1"/>
    </xf>
    <xf numFmtId="44" fontId="6" fillId="0" borderId="1" xfId="1" applyFont="1" applyFill="1" applyBorder="1" applyAlignment="1">
      <alignment wrapText="1"/>
    </xf>
    <xf numFmtId="44" fontId="6" fillId="0" borderId="1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44" fontId="4" fillId="0" borderId="0" xfId="0" applyNumberFormat="1" applyFont="1" applyAlignment="1">
      <alignment wrapText="1"/>
    </xf>
    <xf numFmtId="44" fontId="7" fillId="0" borderId="1" xfId="0" applyNumberFormat="1" applyFont="1" applyBorder="1" applyAlignment="1">
      <alignment wrapText="1"/>
    </xf>
    <xf numFmtId="0" fontId="1" fillId="0" borderId="0" xfId="0" applyFont="1"/>
  </cellXfs>
  <cellStyles count="2">
    <cellStyle name="Moneda" xfId="1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73FEFF"/>
      <color rgb="FF73FDD6"/>
      <color rgb="FF00F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0395F-7395-BB4C-A73A-9A1B13C89B98}">
  <dimension ref="A1:J231"/>
  <sheetViews>
    <sheetView tabSelected="1" workbookViewId="0">
      <selection activeCell="J14" sqref="J14"/>
    </sheetView>
  </sheetViews>
  <sheetFormatPr baseColWidth="10" defaultColWidth="10.875" defaultRowHeight="15" x14ac:dyDescent="0.25"/>
  <cols>
    <col min="1" max="1" width="12.125" style="15" customWidth="1"/>
    <col min="2" max="3" width="18.375" style="2" customWidth="1"/>
    <col min="4" max="4" width="32.625" style="2" customWidth="1"/>
    <col min="5" max="5" width="34" style="2" customWidth="1"/>
    <col min="6" max="6" width="20.125" style="2" customWidth="1"/>
    <col min="7" max="7" width="20.125" style="25" hidden="1" customWidth="1"/>
    <col min="8" max="8" width="20.125" style="2" customWidth="1"/>
    <col min="9" max="9" width="30.375" style="2" customWidth="1"/>
    <col min="10" max="10" width="17" style="1" customWidth="1"/>
    <col min="11" max="16384" width="10.875" style="1"/>
  </cols>
  <sheetData>
    <row r="1" spans="1:9" ht="35.1" customHeight="1" x14ac:dyDescent="0.25">
      <c r="A1" s="9" t="s">
        <v>0</v>
      </c>
      <c r="B1" s="3" t="s">
        <v>4</v>
      </c>
      <c r="C1" s="3" t="s">
        <v>3</v>
      </c>
      <c r="D1" s="3" t="s">
        <v>2</v>
      </c>
      <c r="E1" s="3" t="s">
        <v>1</v>
      </c>
      <c r="F1" s="3" t="s">
        <v>5</v>
      </c>
      <c r="G1" s="21"/>
      <c r="H1" s="4" t="s">
        <v>6</v>
      </c>
      <c r="I1" s="3" t="s">
        <v>278</v>
      </c>
    </row>
    <row r="2" spans="1:9" ht="63" x14ac:dyDescent="0.25">
      <c r="A2" s="16" t="s">
        <v>268</v>
      </c>
      <c r="B2" s="17" t="s">
        <v>10</v>
      </c>
      <c r="C2" s="17" t="s">
        <v>312</v>
      </c>
      <c r="D2" s="17" t="s">
        <v>328</v>
      </c>
      <c r="E2" s="17" t="s">
        <v>354</v>
      </c>
      <c r="F2" s="17" t="s">
        <v>249</v>
      </c>
      <c r="G2" s="22"/>
      <c r="H2" s="27">
        <v>406790.40000000002</v>
      </c>
      <c r="I2" s="20">
        <f>H2*10%+H2</f>
        <v>447469.44000000006</v>
      </c>
    </row>
    <row r="3" spans="1:9" ht="63" x14ac:dyDescent="0.25">
      <c r="A3" s="16">
        <v>211900907</v>
      </c>
      <c r="B3" s="17" t="s">
        <v>10</v>
      </c>
      <c r="C3" s="17" t="s">
        <v>304</v>
      </c>
      <c r="D3" s="17" t="s">
        <v>316</v>
      </c>
      <c r="E3" s="17" t="s">
        <v>335</v>
      </c>
      <c r="F3" s="17" t="s">
        <v>249</v>
      </c>
      <c r="G3" s="22"/>
      <c r="H3" s="27">
        <v>4330352.0000000009</v>
      </c>
      <c r="I3" s="20">
        <f>H3*10%+H3</f>
        <v>4763387.2000000011</v>
      </c>
    </row>
    <row r="4" spans="1:9" ht="63" x14ac:dyDescent="0.25">
      <c r="A4" s="16" t="s">
        <v>264</v>
      </c>
      <c r="B4" s="17" t="s">
        <v>10</v>
      </c>
      <c r="C4" s="17" t="s">
        <v>304</v>
      </c>
      <c r="D4" s="17" t="s">
        <v>316</v>
      </c>
      <c r="E4" s="17" t="s">
        <v>350</v>
      </c>
      <c r="F4" s="17" t="s">
        <v>249</v>
      </c>
      <c r="G4" s="22"/>
      <c r="H4" s="27">
        <v>525432</v>
      </c>
      <c r="I4" s="20">
        <f>H4*10%+H4</f>
        <v>577975.19999999995</v>
      </c>
    </row>
    <row r="5" spans="1:9" ht="63" x14ac:dyDescent="0.25">
      <c r="A5" s="16" t="s">
        <v>265</v>
      </c>
      <c r="B5" s="17" t="s">
        <v>10</v>
      </c>
      <c r="C5" s="17" t="s">
        <v>304</v>
      </c>
      <c r="D5" s="17" t="s">
        <v>316</v>
      </c>
      <c r="E5" s="17" t="s">
        <v>351</v>
      </c>
      <c r="F5" s="17" t="s">
        <v>249</v>
      </c>
      <c r="G5" s="22"/>
      <c r="H5" s="27">
        <v>525432</v>
      </c>
      <c r="I5" s="20">
        <f>H5*10%+H5</f>
        <v>577975.19999999995</v>
      </c>
    </row>
    <row r="6" spans="1:9" ht="63" x14ac:dyDescent="0.25">
      <c r="A6" s="16" t="s">
        <v>276</v>
      </c>
      <c r="B6" s="17" t="s">
        <v>10</v>
      </c>
      <c r="C6" s="17" t="s">
        <v>315</v>
      </c>
      <c r="D6" s="17" t="s">
        <v>334</v>
      </c>
      <c r="E6" s="17" t="s">
        <v>362</v>
      </c>
      <c r="F6" s="17" t="s">
        <v>249</v>
      </c>
      <c r="G6" s="22"/>
      <c r="H6" s="27">
        <v>45166.400000000009</v>
      </c>
      <c r="I6" s="20">
        <f>H6*10%+H6</f>
        <v>49683.040000000008</v>
      </c>
    </row>
    <row r="7" spans="1:9" ht="47.25" x14ac:dyDescent="0.25">
      <c r="A7" s="16" t="s">
        <v>252</v>
      </c>
      <c r="B7" s="17" t="s">
        <v>10</v>
      </c>
      <c r="C7" s="17" t="s">
        <v>307</v>
      </c>
      <c r="D7" s="17" t="s">
        <v>318</v>
      </c>
      <c r="E7" s="17" t="s">
        <v>338</v>
      </c>
      <c r="F7" s="17" t="s">
        <v>249</v>
      </c>
      <c r="G7" s="22"/>
      <c r="H7" s="27">
        <v>1388280</v>
      </c>
      <c r="I7" s="20">
        <f>H7*10%+H7</f>
        <v>1527108</v>
      </c>
    </row>
    <row r="8" spans="1:9" ht="47.25" x14ac:dyDescent="0.25">
      <c r="A8" s="16" t="s">
        <v>253</v>
      </c>
      <c r="B8" s="17" t="s">
        <v>10</v>
      </c>
      <c r="C8" s="17" t="s">
        <v>307</v>
      </c>
      <c r="D8" s="17" t="s">
        <v>319</v>
      </c>
      <c r="E8" s="17" t="s">
        <v>339</v>
      </c>
      <c r="F8" s="17" t="s">
        <v>249</v>
      </c>
      <c r="G8" s="22"/>
      <c r="H8" s="27">
        <v>1278027.2</v>
      </c>
      <c r="I8" s="20">
        <f>H8*10%+H8</f>
        <v>1405829.92</v>
      </c>
    </row>
    <row r="9" spans="1:9" ht="47.25" x14ac:dyDescent="0.25">
      <c r="A9" s="16" t="s">
        <v>254</v>
      </c>
      <c r="B9" s="17" t="s">
        <v>10</v>
      </c>
      <c r="C9" s="17" t="s">
        <v>307</v>
      </c>
      <c r="D9" s="17" t="s">
        <v>320</v>
      </c>
      <c r="E9" s="17" t="s">
        <v>340</v>
      </c>
      <c r="F9" s="17" t="s">
        <v>249</v>
      </c>
      <c r="G9" s="22"/>
      <c r="H9" s="27">
        <v>1252860.8</v>
      </c>
      <c r="I9" s="20">
        <f>H9*10%+H9</f>
        <v>1378146.8800000001</v>
      </c>
    </row>
    <row r="10" spans="1:9" ht="47.25" x14ac:dyDescent="0.25">
      <c r="A10" s="16" t="s">
        <v>257</v>
      </c>
      <c r="B10" s="17" t="s">
        <v>10</v>
      </c>
      <c r="C10" s="17" t="s">
        <v>307</v>
      </c>
      <c r="D10" s="17" t="s">
        <v>323</v>
      </c>
      <c r="E10" s="17" t="s">
        <v>343</v>
      </c>
      <c r="F10" s="17" t="s">
        <v>303</v>
      </c>
      <c r="G10" s="22"/>
      <c r="H10" s="27">
        <v>1040744.0000000002</v>
      </c>
      <c r="I10" s="20">
        <f>H10*10%+H10</f>
        <v>1144818.4000000004</v>
      </c>
    </row>
    <row r="11" spans="1:9" ht="47.25" x14ac:dyDescent="0.25">
      <c r="A11" s="16" t="s">
        <v>260</v>
      </c>
      <c r="B11" s="17" t="s">
        <v>10</v>
      </c>
      <c r="C11" s="17" t="s">
        <v>307</v>
      </c>
      <c r="D11" s="17" t="s">
        <v>325</v>
      </c>
      <c r="E11" s="17" t="s">
        <v>346</v>
      </c>
      <c r="F11" s="17" t="s">
        <v>249</v>
      </c>
      <c r="G11" s="22"/>
      <c r="H11" s="27">
        <v>689612.80000000005</v>
      </c>
      <c r="I11" s="20">
        <f>H11*10%+H11</f>
        <v>758574.08000000007</v>
      </c>
    </row>
    <row r="12" spans="1:9" ht="47.25" x14ac:dyDescent="0.25">
      <c r="A12" s="16" t="s">
        <v>269</v>
      </c>
      <c r="B12" s="17" t="s">
        <v>10</v>
      </c>
      <c r="C12" s="17" t="s">
        <v>307</v>
      </c>
      <c r="D12" s="17" t="s">
        <v>329</v>
      </c>
      <c r="E12" s="17" t="s">
        <v>355</v>
      </c>
      <c r="F12" s="17" t="s">
        <v>302</v>
      </c>
      <c r="G12" s="22"/>
      <c r="H12" s="27">
        <v>372036.80000000005</v>
      </c>
      <c r="I12" s="20">
        <f>H12*10%+H12</f>
        <v>409240.48000000004</v>
      </c>
    </row>
    <row r="13" spans="1:9" ht="47.25" x14ac:dyDescent="0.25">
      <c r="A13" s="16" t="s">
        <v>270</v>
      </c>
      <c r="B13" s="17" t="s">
        <v>10</v>
      </c>
      <c r="C13" s="17" t="s">
        <v>307</v>
      </c>
      <c r="D13" s="17" t="s">
        <v>105</v>
      </c>
      <c r="E13" s="17" t="s">
        <v>356</v>
      </c>
      <c r="F13" s="17" t="s">
        <v>249</v>
      </c>
      <c r="G13" s="22"/>
      <c r="H13" s="27">
        <v>351664.00000000006</v>
      </c>
      <c r="I13" s="20">
        <f>H13*10%+H13</f>
        <v>386830.40000000008</v>
      </c>
    </row>
    <row r="14" spans="1:9" ht="47.25" x14ac:dyDescent="0.25">
      <c r="A14" s="16" t="s">
        <v>272</v>
      </c>
      <c r="B14" s="17" t="s">
        <v>10</v>
      </c>
      <c r="C14" s="17" t="s">
        <v>307</v>
      </c>
      <c r="D14" s="17" t="s">
        <v>331</v>
      </c>
      <c r="E14" s="17" t="s">
        <v>358</v>
      </c>
      <c r="F14" s="17" t="s">
        <v>249</v>
      </c>
      <c r="G14" s="22"/>
      <c r="H14" s="27">
        <v>258188.80000000002</v>
      </c>
      <c r="I14" s="20">
        <f>H14*10%+H14</f>
        <v>284007.68000000005</v>
      </c>
    </row>
    <row r="15" spans="1:9" ht="78.75" x14ac:dyDescent="0.25">
      <c r="A15" s="16" t="s">
        <v>273</v>
      </c>
      <c r="B15" s="17" t="s">
        <v>10</v>
      </c>
      <c r="C15" s="17" t="s">
        <v>307</v>
      </c>
      <c r="D15" s="17" t="s">
        <v>332</v>
      </c>
      <c r="E15" s="17" t="s">
        <v>359</v>
      </c>
      <c r="F15" s="17" t="s">
        <v>302</v>
      </c>
      <c r="G15" s="22"/>
      <c r="H15" s="27">
        <v>197070.40000000002</v>
      </c>
      <c r="I15" s="20">
        <f>H15*10%+H15</f>
        <v>216777.44000000003</v>
      </c>
    </row>
    <row r="16" spans="1:9" ht="63" x14ac:dyDescent="0.25">
      <c r="A16" s="16" t="s">
        <v>274</v>
      </c>
      <c r="B16" s="17" t="s">
        <v>10</v>
      </c>
      <c r="C16" s="17" t="s">
        <v>307</v>
      </c>
      <c r="D16" s="17" t="s">
        <v>333</v>
      </c>
      <c r="E16" s="17" t="s">
        <v>360</v>
      </c>
      <c r="F16" s="17" t="s">
        <v>303</v>
      </c>
      <c r="G16" s="22"/>
      <c r="H16" s="18"/>
      <c r="I16" s="19">
        <v>181491.20000000001</v>
      </c>
    </row>
    <row r="17" spans="1:9" x14ac:dyDescent="0.25">
      <c r="A17" s="10">
        <v>474701</v>
      </c>
      <c r="B17" s="5" t="s">
        <v>10</v>
      </c>
      <c r="C17" s="5" t="s">
        <v>10</v>
      </c>
      <c r="D17" s="5" t="s">
        <v>9</v>
      </c>
      <c r="E17" s="5" t="s">
        <v>8</v>
      </c>
      <c r="F17" s="5" t="s">
        <v>7</v>
      </c>
      <c r="G17" s="23">
        <v>1656012.2554619999</v>
      </c>
      <c r="H17" s="11">
        <f>G17*10%+G17</f>
        <v>1821613.4810082</v>
      </c>
      <c r="I17" s="12" t="s">
        <v>277</v>
      </c>
    </row>
    <row r="18" spans="1:9" x14ac:dyDescent="0.25">
      <c r="A18" s="10">
        <v>472278</v>
      </c>
      <c r="B18" s="5" t="s">
        <v>10</v>
      </c>
      <c r="C18" s="5" t="s">
        <v>10</v>
      </c>
      <c r="D18" s="5" t="s">
        <v>12</v>
      </c>
      <c r="E18" s="5" t="s">
        <v>11</v>
      </c>
      <c r="F18" s="5" t="s">
        <v>7</v>
      </c>
      <c r="G18" s="23">
        <v>657644.14374500001</v>
      </c>
      <c r="H18" s="11">
        <f t="shared" ref="H18:H81" si="0">G18*10%+G18</f>
        <v>723408.55811950006</v>
      </c>
      <c r="I18" s="12" t="s">
        <v>277</v>
      </c>
    </row>
    <row r="19" spans="1:9" x14ac:dyDescent="0.25">
      <c r="A19" s="10">
        <v>474619</v>
      </c>
      <c r="B19" s="5" t="s">
        <v>10</v>
      </c>
      <c r="C19" s="5" t="s">
        <v>10</v>
      </c>
      <c r="D19" s="5" t="s">
        <v>12</v>
      </c>
      <c r="E19" s="5" t="s">
        <v>13</v>
      </c>
      <c r="F19" s="5" t="s">
        <v>7</v>
      </c>
      <c r="G19" s="23">
        <v>657644.14374500001</v>
      </c>
      <c r="H19" s="11">
        <f t="shared" si="0"/>
        <v>723408.55811950006</v>
      </c>
      <c r="I19" s="12" t="s">
        <v>277</v>
      </c>
    </row>
    <row r="20" spans="1:9" x14ac:dyDescent="0.25">
      <c r="A20" s="10">
        <v>474846</v>
      </c>
      <c r="B20" s="5" t="s">
        <v>10</v>
      </c>
      <c r="C20" s="5" t="s">
        <v>10</v>
      </c>
      <c r="D20" s="5" t="s">
        <v>12</v>
      </c>
      <c r="E20" s="5" t="s">
        <v>14</v>
      </c>
      <c r="F20" s="5" t="s">
        <v>7</v>
      </c>
      <c r="G20" s="23">
        <v>657644.14374500001</v>
      </c>
      <c r="H20" s="11">
        <f t="shared" si="0"/>
        <v>723408.55811950006</v>
      </c>
      <c r="I20" s="12" t="s">
        <v>277</v>
      </c>
    </row>
    <row r="21" spans="1:9" x14ac:dyDescent="0.25">
      <c r="A21" s="10">
        <v>474541</v>
      </c>
      <c r="B21" s="5" t="s">
        <v>10</v>
      </c>
      <c r="C21" s="5" t="s">
        <v>10</v>
      </c>
      <c r="D21" s="5" t="s">
        <v>12</v>
      </c>
      <c r="E21" s="5" t="s">
        <v>15</v>
      </c>
      <c r="F21" s="5" t="s">
        <v>7</v>
      </c>
      <c r="G21" s="23">
        <v>657644.14374500001</v>
      </c>
      <c r="H21" s="11">
        <f t="shared" si="0"/>
        <v>723408.55811950006</v>
      </c>
      <c r="I21" s="12" t="s">
        <v>277</v>
      </c>
    </row>
    <row r="22" spans="1:9" x14ac:dyDescent="0.25">
      <c r="A22" s="10">
        <v>475278</v>
      </c>
      <c r="B22" s="5" t="s">
        <v>10</v>
      </c>
      <c r="C22" s="5" t="s">
        <v>10</v>
      </c>
      <c r="D22" s="5" t="s">
        <v>12</v>
      </c>
      <c r="E22" s="5" t="s">
        <v>16</v>
      </c>
      <c r="F22" s="5" t="s">
        <v>7</v>
      </c>
      <c r="G22" s="23">
        <v>657644.14374500001</v>
      </c>
      <c r="H22" s="11">
        <f t="shared" si="0"/>
        <v>723408.55811950006</v>
      </c>
      <c r="I22" s="12" t="s">
        <v>277</v>
      </c>
    </row>
    <row r="23" spans="1:9" x14ac:dyDescent="0.25">
      <c r="A23" s="10">
        <v>475120</v>
      </c>
      <c r="B23" s="5" t="s">
        <v>10</v>
      </c>
      <c r="C23" s="5" t="s">
        <v>10</v>
      </c>
      <c r="D23" s="5" t="s">
        <v>12</v>
      </c>
      <c r="E23" s="5" t="s">
        <v>17</v>
      </c>
      <c r="F23" s="5" t="s">
        <v>7</v>
      </c>
      <c r="G23" s="23">
        <v>657644.14374500001</v>
      </c>
      <c r="H23" s="11">
        <f t="shared" si="0"/>
        <v>723408.55811950006</v>
      </c>
      <c r="I23" s="12" t="s">
        <v>277</v>
      </c>
    </row>
    <row r="24" spans="1:9" x14ac:dyDescent="0.25">
      <c r="A24" s="10">
        <v>475142</v>
      </c>
      <c r="B24" s="5" t="s">
        <v>10</v>
      </c>
      <c r="C24" s="5" t="s">
        <v>10</v>
      </c>
      <c r="D24" s="5" t="s">
        <v>12</v>
      </c>
      <c r="E24" s="5" t="s">
        <v>18</v>
      </c>
      <c r="F24" s="5" t="s">
        <v>7</v>
      </c>
      <c r="G24" s="23">
        <v>657644.14374500001</v>
      </c>
      <c r="H24" s="11">
        <f t="shared" si="0"/>
        <v>723408.55811950006</v>
      </c>
      <c r="I24" s="12" t="s">
        <v>277</v>
      </c>
    </row>
    <row r="25" spans="1:9" x14ac:dyDescent="0.25">
      <c r="A25" s="10">
        <v>475085</v>
      </c>
      <c r="B25" s="5" t="s">
        <v>10</v>
      </c>
      <c r="C25" s="5" t="s">
        <v>10</v>
      </c>
      <c r="D25" s="5" t="s">
        <v>12</v>
      </c>
      <c r="E25" s="5" t="s">
        <v>19</v>
      </c>
      <c r="F25" s="5" t="s">
        <v>7</v>
      </c>
      <c r="G25" s="23">
        <v>657644.14374500001</v>
      </c>
      <c r="H25" s="11">
        <f t="shared" si="0"/>
        <v>723408.55811950006</v>
      </c>
      <c r="I25" s="12" t="s">
        <v>277</v>
      </c>
    </row>
    <row r="26" spans="1:9" x14ac:dyDescent="0.25">
      <c r="A26" s="10">
        <v>475008</v>
      </c>
      <c r="B26" s="5" t="s">
        <v>10</v>
      </c>
      <c r="C26" s="5" t="s">
        <v>10</v>
      </c>
      <c r="D26" s="5" t="s">
        <v>12</v>
      </c>
      <c r="E26" s="5" t="s">
        <v>20</v>
      </c>
      <c r="F26" s="5" t="s">
        <v>7</v>
      </c>
      <c r="G26" s="23">
        <v>657644.14374500001</v>
      </c>
      <c r="H26" s="11">
        <f t="shared" si="0"/>
        <v>723408.55811950006</v>
      </c>
      <c r="I26" s="12" t="s">
        <v>277</v>
      </c>
    </row>
    <row r="27" spans="1:9" x14ac:dyDescent="0.25">
      <c r="A27" s="10">
        <v>475062</v>
      </c>
      <c r="B27" s="5" t="s">
        <v>10</v>
      </c>
      <c r="C27" s="5" t="s">
        <v>10</v>
      </c>
      <c r="D27" s="5" t="s">
        <v>12</v>
      </c>
      <c r="E27" s="5" t="s">
        <v>21</v>
      </c>
      <c r="F27" s="5" t="s">
        <v>7</v>
      </c>
      <c r="G27" s="23">
        <v>657644.14374500001</v>
      </c>
      <c r="H27" s="11">
        <f t="shared" si="0"/>
        <v>723408.55811950006</v>
      </c>
      <c r="I27" s="12" t="s">
        <v>277</v>
      </c>
    </row>
    <row r="28" spans="1:9" x14ac:dyDescent="0.25">
      <c r="A28" s="10">
        <v>474894</v>
      </c>
      <c r="B28" s="5" t="s">
        <v>10</v>
      </c>
      <c r="C28" s="5" t="s">
        <v>10</v>
      </c>
      <c r="D28" s="5" t="s">
        <v>12</v>
      </c>
      <c r="E28" s="5" t="s">
        <v>22</v>
      </c>
      <c r="F28" s="5" t="s">
        <v>7</v>
      </c>
      <c r="G28" s="23">
        <v>657644.14374500001</v>
      </c>
      <c r="H28" s="11">
        <f t="shared" si="0"/>
        <v>723408.55811950006</v>
      </c>
      <c r="I28" s="12" t="s">
        <v>277</v>
      </c>
    </row>
    <row r="29" spans="1:9" x14ac:dyDescent="0.25">
      <c r="A29" s="10">
        <v>475253</v>
      </c>
      <c r="B29" s="5" t="s">
        <v>10</v>
      </c>
      <c r="C29" s="5" t="s">
        <v>10</v>
      </c>
      <c r="D29" s="5" t="s">
        <v>12</v>
      </c>
      <c r="E29" s="5" t="s">
        <v>23</v>
      </c>
      <c r="F29" s="5" t="s">
        <v>7</v>
      </c>
      <c r="G29" s="23">
        <v>657644.14374500001</v>
      </c>
      <c r="H29" s="11">
        <f t="shared" si="0"/>
        <v>723408.55811950006</v>
      </c>
      <c r="I29" s="12" t="s">
        <v>277</v>
      </c>
    </row>
    <row r="30" spans="1:9" x14ac:dyDescent="0.25">
      <c r="A30" s="10">
        <v>474821</v>
      </c>
      <c r="B30" s="5" t="s">
        <v>10</v>
      </c>
      <c r="C30" s="5" t="s">
        <v>10</v>
      </c>
      <c r="D30" s="5" t="s">
        <v>12</v>
      </c>
      <c r="E30" s="5" t="s">
        <v>24</v>
      </c>
      <c r="F30" s="5" t="s">
        <v>7</v>
      </c>
      <c r="G30" s="23">
        <v>657644.14374500001</v>
      </c>
      <c r="H30" s="11">
        <f t="shared" si="0"/>
        <v>723408.55811950006</v>
      </c>
      <c r="I30" s="12" t="s">
        <v>277</v>
      </c>
    </row>
    <row r="31" spans="1:9" x14ac:dyDescent="0.25">
      <c r="A31" s="10">
        <v>474563</v>
      </c>
      <c r="B31" s="5" t="s">
        <v>10</v>
      </c>
      <c r="C31" s="5" t="s">
        <v>10</v>
      </c>
      <c r="D31" s="5" t="s">
        <v>12</v>
      </c>
      <c r="E31" s="5" t="s">
        <v>25</v>
      </c>
      <c r="F31" s="5" t="s">
        <v>7</v>
      </c>
      <c r="G31" s="23">
        <v>657644.14374500001</v>
      </c>
      <c r="H31" s="11">
        <f t="shared" si="0"/>
        <v>723408.55811950006</v>
      </c>
      <c r="I31" s="12" t="s">
        <v>277</v>
      </c>
    </row>
    <row r="32" spans="1:9" x14ac:dyDescent="0.25">
      <c r="A32" s="10">
        <v>474588</v>
      </c>
      <c r="B32" s="5" t="s">
        <v>10</v>
      </c>
      <c r="C32" s="5" t="s">
        <v>10</v>
      </c>
      <c r="D32" s="5" t="s">
        <v>12</v>
      </c>
      <c r="E32" s="5" t="s">
        <v>26</v>
      </c>
      <c r="F32" s="5" t="s">
        <v>7</v>
      </c>
      <c r="G32" s="23">
        <v>657644.14374500001</v>
      </c>
      <c r="H32" s="11">
        <f t="shared" si="0"/>
        <v>723408.55811950006</v>
      </c>
      <c r="I32" s="12" t="s">
        <v>277</v>
      </c>
    </row>
    <row r="33" spans="1:9" x14ac:dyDescent="0.25">
      <c r="A33" s="10">
        <v>474525</v>
      </c>
      <c r="B33" s="5" t="s">
        <v>10</v>
      </c>
      <c r="C33" s="5" t="s">
        <v>10</v>
      </c>
      <c r="D33" s="5" t="s">
        <v>12</v>
      </c>
      <c r="E33" s="5" t="s">
        <v>27</v>
      </c>
      <c r="F33" s="5" t="s">
        <v>7</v>
      </c>
      <c r="G33" s="23">
        <v>657644.14374500001</v>
      </c>
      <c r="H33" s="11">
        <f t="shared" si="0"/>
        <v>723408.55811950006</v>
      </c>
      <c r="I33" s="12" t="s">
        <v>277</v>
      </c>
    </row>
    <row r="34" spans="1:9" x14ac:dyDescent="0.25">
      <c r="A34" s="10">
        <v>475254</v>
      </c>
      <c r="B34" s="5" t="s">
        <v>10</v>
      </c>
      <c r="C34" s="5" t="s">
        <v>10</v>
      </c>
      <c r="D34" s="5" t="s">
        <v>12</v>
      </c>
      <c r="E34" s="5" t="s">
        <v>28</v>
      </c>
      <c r="F34" s="5" t="s">
        <v>7</v>
      </c>
      <c r="G34" s="23">
        <v>657644.14374500001</v>
      </c>
      <c r="H34" s="11">
        <f t="shared" si="0"/>
        <v>723408.55811950006</v>
      </c>
      <c r="I34" s="12" t="s">
        <v>277</v>
      </c>
    </row>
    <row r="35" spans="1:9" x14ac:dyDescent="0.25">
      <c r="A35" s="10">
        <v>474459</v>
      </c>
      <c r="B35" s="5" t="s">
        <v>10</v>
      </c>
      <c r="C35" s="5" t="s">
        <v>10</v>
      </c>
      <c r="D35" s="5" t="s">
        <v>12</v>
      </c>
      <c r="E35" s="5" t="s">
        <v>29</v>
      </c>
      <c r="F35" s="5" t="s">
        <v>7</v>
      </c>
      <c r="G35" s="23">
        <v>657644.14374500001</v>
      </c>
      <c r="H35" s="11">
        <f t="shared" si="0"/>
        <v>723408.55811950006</v>
      </c>
      <c r="I35" s="12" t="s">
        <v>277</v>
      </c>
    </row>
    <row r="36" spans="1:9" x14ac:dyDescent="0.25">
      <c r="A36" s="10">
        <v>474432</v>
      </c>
      <c r="B36" s="5" t="s">
        <v>10</v>
      </c>
      <c r="C36" s="5" t="s">
        <v>10</v>
      </c>
      <c r="D36" s="5" t="s">
        <v>12</v>
      </c>
      <c r="E36" s="5" t="s">
        <v>30</v>
      </c>
      <c r="F36" s="5" t="s">
        <v>7</v>
      </c>
      <c r="G36" s="23">
        <v>657644.14374500001</v>
      </c>
      <c r="H36" s="11">
        <f t="shared" si="0"/>
        <v>723408.55811950006</v>
      </c>
      <c r="I36" s="12" t="s">
        <v>277</v>
      </c>
    </row>
    <row r="37" spans="1:9" x14ac:dyDescent="0.25">
      <c r="A37" s="10">
        <v>475000</v>
      </c>
      <c r="B37" s="5" t="s">
        <v>10</v>
      </c>
      <c r="C37" s="5" t="s">
        <v>10</v>
      </c>
      <c r="D37" s="5" t="s">
        <v>12</v>
      </c>
      <c r="E37" s="5" t="s">
        <v>31</v>
      </c>
      <c r="F37" s="5" t="s">
        <v>7</v>
      </c>
      <c r="G37" s="23">
        <v>657644.14374500001</v>
      </c>
      <c r="H37" s="11">
        <f t="shared" si="0"/>
        <v>723408.55811950006</v>
      </c>
      <c r="I37" s="12" t="s">
        <v>277</v>
      </c>
    </row>
    <row r="38" spans="1:9" x14ac:dyDescent="0.25">
      <c r="A38" s="10">
        <v>475169</v>
      </c>
      <c r="B38" s="5" t="s">
        <v>10</v>
      </c>
      <c r="C38" s="5" t="s">
        <v>10</v>
      </c>
      <c r="D38" s="5" t="s">
        <v>12</v>
      </c>
      <c r="E38" s="5" t="s">
        <v>32</v>
      </c>
      <c r="F38" s="5" t="s">
        <v>7</v>
      </c>
      <c r="G38" s="23">
        <v>657644.14374500001</v>
      </c>
      <c r="H38" s="11">
        <f t="shared" si="0"/>
        <v>723408.55811950006</v>
      </c>
      <c r="I38" s="12" t="s">
        <v>277</v>
      </c>
    </row>
    <row r="39" spans="1:9" x14ac:dyDescent="0.25">
      <c r="A39" s="10">
        <v>475156</v>
      </c>
      <c r="B39" s="5" t="s">
        <v>10</v>
      </c>
      <c r="C39" s="5" t="s">
        <v>10</v>
      </c>
      <c r="D39" s="5" t="s">
        <v>12</v>
      </c>
      <c r="E39" s="5" t="s">
        <v>33</v>
      </c>
      <c r="F39" s="5" t="s">
        <v>7</v>
      </c>
      <c r="G39" s="23">
        <v>657644.14374500001</v>
      </c>
      <c r="H39" s="11">
        <f t="shared" si="0"/>
        <v>723408.55811950006</v>
      </c>
      <c r="I39" s="12" t="s">
        <v>277</v>
      </c>
    </row>
    <row r="40" spans="1:9" x14ac:dyDescent="0.25">
      <c r="A40" s="10">
        <v>474769</v>
      </c>
      <c r="B40" s="5" t="s">
        <v>10</v>
      </c>
      <c r="C40" s="5" t="s">
        <v>10</v>
      </c>
      <c r="D40" s="5" t="s">
        <v>12</v>
      </c>
      <c r="E40" s="5" t="s">
        <v>34</v>
      </c>
      <c r="F40" s="5" t="s">
        <v>7</v>
      </c>
      <c r="G40" s="23">
        <v>657644.14374500001</v>
      </c>
      <c r="H40" s="11">
        <f t="shared" si="0"/>
        <v>723408.55811950006</v>
      </c>
      <c r="I40" s="12" t="s">
        <v>277</v>
      </c>
    </row>
    <row r="41" spans="1:9" x14ac:dyDescent="0.25">
      <c r="A41" s="10">
        <v>474748</v>
      </c>
      <c r="B41" s="5" t="s">
        <v>10</v>
      </c>
      <c r="C41" s="5" t="s">
        <v>10</v>
      </c>
      <c r="D41" s="5" t="s">
        <v>12</v>
      </c>
      <c r="E41" s="5" t="s">
        <v>35</v>
      </c>
      <c r="F41" s="5" t="s">
        <v>7</v>
      </c>
      <c r="G41" s="23">
        <v>657644.14374500001</v>
      </c>
      <c r="H41" s="11">
        <f t="shared" si="0"/>
        <v>723408.55811950006</v>
      </c>
      <c r="I41" s="12" t="s">
        <v>277</v>
      </c>
    </row>
    <row r="42" spans="1:9" x14ac:dyDescent="0.25">
      <c r="A42" s="10">
        <v>474542</v>
      </c>
      <c r="B42" s="5" t="s">
        <v>10</v>
      </c>
      <c r="C42" s="5" t="s">
        <v>10</v>
      </c>
      <c r="D42" s="5" t="s">
        <v>12</v>
      </c>
      <c r="E42" s="5" t="s">
        <v>36</v>
      </c>
      <c r="F42" s="5" t="s">
        <v>7</v>
      </c>
      <c r="G42" s="23">
        <v>657644.14374500001</v>
      </c>
      <c r="H42" s="11">
        <f t="shared" si="0"/>
        <v>723408.55811950006</v>
      </c>
      <c r="I42" s="12" t="s">
        <v>277</v>
      </c>
    </row>
    <row r="43" spans="1:9" x14ac:dyDescent="0.25">
      <c r="A43" s="10">
        <v>474608</v>
      </c>
      <c r="B43" s="5" t="s">
        <v>10</v>
      </c>
      <c r="C43" s="5" t="s">
        <v>10</v>
      </c>
      <c r="D43" s="5" t="s">
        <v>12</v>
      </c>
      <c r="E43" s="5" t="s">
        <v>37</v>
      </c>
      <c r="F43" s="5" t="s">
        <v>7</v>
      </c>
      <c r="G43" s="23">
        <v>657644.14374500001</v>
      </c>
      <c r="H43" s="11">
        <f t="shared" si="0"/>
        <v>723408.55811950006</v>
      </c>
      <c r="I43" s="12" t="s">
        <v>277</v>
      </c>
    </row>
    <row r="44" spans="1:9" x14ac:dyDescent="0.25">
      <c r="A44" s="10">
        <v>474526</v>
      </c>
      <c r="B44" s="5" t="s">
        <v>10</v>
      </c>
      <c r="C44" s="5" t="s">
        <v>10</v>
      </c>
      <c r="D44" s="5" t="s">
        <v>12</v>
      </c>
      <c r="E44" s="5" t="s">
        <v>38</v>
      </c>
      <c r="F44" s="5" t="s">
        <v>7</v>
      </c>
      <c r="G44" s="23">
        <v>657644.14374500001</v>
      </c>
      <c r="H44" s="11">
        <f t="shared" si="0"/>
        <v>723408.55811950006</v>
      </c>
      <c r="I44" s="12" t="s">
        <v>277</v>
      </c>
    </row>
    <row r="45" spans="1:9" x14ac:dyDescent="0.25">
      <c r="A45" s="10">
        <v>474527</v>
      </c>
      <c r="B45" s="5" t="s">
        <v>10</v>
      </c>
      <c r="C45" s="5" t="s">
        <v>10</v>
      </c>
      <c r="D45" s="5" t="s">
        <v>12</v>
      </c>
      <c r="E45" s="5" t="s">
        <v>39</v>
      </c>
      <c r="F45" s="5" t="s">
        <v>7</v>
      </c>
      <c r="G45" s="23">
        <v>657644.14374500001</v>
      </c>
      <c r="H45" s="11">
        <f t="shared" si="0"/>
        <v>723408.55811950006</v>
      </c>
      <c r="I45" s="12" t="s">
        <v>277</v>
      </c>
    </row>
    <row r="46" spans="1:9" x14ac:dyDescent="0.25">
      <c r="A46" s="10">
        <v>474528</v>
      </c>
      <c r="B46" s="5" t="s">
        <v>10</v>
      </c>
      <c r="C46" s="5" t="s">
        <v>10</v>
      </c>
      <c r="D46" s="5" t="s">
        <v>12</v>
      </c>
      <c r="E46" s="5" t="s">
        <v>40</v>
      </c>
      <c r="F46" s="5" t="s">
        <v>7</v>
      </c>
      <c r="G46" s="23">
        <v>657644.14374500001</v>
      </c>
      <c r="H46" s="11">
        <f t="shared" si="0"/>
        <v>723408.55811950006</v>
      </c>
      <c r="I46" s="12" t="s">
        <v>277</v>
      </c>
    </row>
    <row r="47" spans="1:9" x14ac:dyDescent="0.25">
      <c r="A47" s="10">
        <v>474433</v>
      </c>
      <c r="B47" s="5" t="s">
        <v>10</v>
      </c>
      <c r="C47" s="5" t="s">
        <v>10</v>
      </c>
      <c r="D47" s="5" t="s">
        <v>12</v>
      </c>
      <c r="E47" s="5" t="s">
        <v>41</v>
      </c>
      <c r="F47" s="5" t="s">
        <v>7</v>
      </c>
      <c r="G47" s="23">
        <v>657644.14374500001</v>
      </c>
      <c r="H47" s="11">
        <f t="shared" si="0"/>
        <v>723408.55811950006</v>
      </c>
      <c r="I47" s="12" t="s">
        <v>277</v>
      </c>
    </row>
    <row r="48" spans="1:9" x14ac:dyDescent="0.25">
      <c r="A48" s="10">
        <v>474347</v>
      </c>
      <c r="B48" s="5" t="s">
        <v>10</v>
      </c>
      <c r="C48" s="5" t="s">
        <v>10</v>
      </c>
      <c r="D48" s="5" t="s">
        <v>12</v>
      </c>
      <c r="E48" s="5" t="s">
        <v>42</v>
      </c>
      <c r="F48" s="5" t="s">
        <v>7</v>
      </c>
      <c r="G48" s="23">
        <v>657644.14374500001</v>
      </c>
      <c r="H48" s="11">
        <f t="shared" si="0"/>
        <v>723408.55811950006</v>
      </c>
      <c r="I48" s="12" t="s">
        <v>277</v>
      </c>
    </row>
    <row r="49" spans="1:9" x14ac:dyDescent="0.25">
      <c r="A49" s="10">
        <v>474659</v>
      </c>
      <c r="B49" s="5" t="s">
        <v>10</v>
      </c>
      <c r="C49" s="5" t="s">
        <v>10</v>
      </c>
      <c r="D49" s="5" t="s">
        <v>12</v>
      </c>
      <c r="E49" s="5" t="s">
        <v>43</v>
      </c>
      <c r="F49" s="5" t="s">
        <v>7</v>
      </c>
      <c r="G49" s="23">
        <v>657644.14374500001</v>
      </c>
      <c r="H49" s="11">
        <f t="shared" si="0"/>
        <v>723408.55811950006</v>
      </c>
      <c r="I49" s="12" t="s">
        <v>277</v>
      </c>
    </row>
    <row r="50" spans="1:9" x14ac:dyDescent="0.25">
      <c r="A50" s="10">
        <v>474598</v>
      </c>
      <c r="B50" s="5" t="s">
        <v>10</v>
      </c>
      <c r="C50" s="5" t="s">
        <v>10</v>
      </c>
      <c r="D50" s="5" t="s">
        <v>12</v>
      </c>
      <c r="E50" s="5" t="s">
        <v>44</v>
      </c>
      <c r="F50" s="5" t="s">
        <v>7</v>
      </c>
      <c r="G50" s="23">
        <v>657644.14374500001</v>
      </c>
      <c r="H50" s="11">
        <f t="shared" si="0"/>
        <v>723408.55811950006</v>
      </c>
      <c r="I50" s="12" t="s">
        <v>277</v>
      </c>
    </row>
    <row r="51" spans="1:9" x14ac:dyDescent="0.25">
      <c r="A51" s="10">
        <v>474613</v>
      </c>
      <c r="B51" s="5" t="s">
        <v>10</v>
      </c>
      <c r="C51" s="5" t="s">
        <v>10</v>
      </c>
      <c r="D51" s="5" t="s">
        <v>12</v>
      </c>
      <c r="E51" s="5" t="s">
        <v>45</v>
      </c>
      <c r="F51" s="5" t="s">
        <v>7</v>
      </c>
      <c r="G51" s="23">
        <v>657644.14374500001</v>
      </c>
      <c r="H51" s="11">
        <f t="shared" si="0"/>
        <v>723408.55811950006</v>
      </c>
      <c r="I51" s="12" t="s">
        <v>277</v>
      </c>
    </row>
    <row r="52" spans="1:9" x14ac:dyDescent="0.25">
      <c r="A52" s="10">
        <v>474244</v>
      </c>
      <c r="B52" s="5" t="s">
        <v>10</v>
      </c>
      <c r="C52" s="5" t="s">
        <v>10</v>
      </c>
      <c r="D52" s="5" t="s">
        <v>12</v>
      </c>
      <c r="E52" s="5" t="s">
        <v>46</v>
      </c>
      <c r="F52" s="5" t="s">
        <v>7</v>
      </c>
      <c r="G52" s="23">
        <v>657644.14374500001</v>
      </c>
      <c r="H52" s="11">
        <f t="shared" si="0"/>
        <v>723408.55811950006</v>
      </c>
      <c r="I52" s="12" t="s">
        <v>277</v>
      </c>
    </row>
    <row r="53" spans="1:9" x14ac:dyDescent="0.25">
      <c r="A53" s="10">
        <v>474288</v>
      </c>
      <c r="B53" s="5" t="s">
        <v>10</v>
      </c>
      <c r="C53" s="5" t="s">
        <v>10</v>
      </c>
      <c r="D53" s="5" t="s">
        <v>12</v>
      </c>
      <c r="E53" s="5" t="s">
        <v>47</v>
      </c>
      <c r="F53" s="5" t="s">
        <v>7</v>
      </c>
      <c r="G53" s="23">
        <v>657644.14374500001</v>
      </c>
      <c r="H53" s="11">
        <f t="shared" si="0"/>
        <v>723408.55811950006</v>
      </c>
      <c r="I53" s="12" t="s">
        <v>277</v>
      </c>
    </row>
    <row r="54" spans="1:9" x14ac:dyDescent="0.25">
      <c r="A54" s="10">
        <v>474159</v>
      </c>
      <c r="B54" s="5" t="s">
        <v>10</v>
      </c>
      <c r="C54" s="5" t="s">
        <v>10</v>
      </c>
      <c r="D54" s="5" t="s">
        <v>12</v>
      </c>
      <c r="E54" s="5" t="s">
        <v>48</v>
      </c>
      <c r="F54" s="5" t="s">
        <v>7</v>
      </c>
      <c r="G54" s="23">
        <v>657644.14374500001</v>
      </c>
      <c r="H54" s="11">
        <f t="shared" si="0"/>
        <v>723408.55811950006</v>
      </c>
      <c r="I54" s="12" t="s">
        <v>277</v>
      </c>
    </row>
    <row r="55" spans="1:9" x14ac:dyDescent="0.25">
      <c r="A55" s="10">
        <v>474160</v>
      </c>
      <c r="B55" s="5" t="s">
        <v>10</v>
      </c>
      <c r="C55" s="5" t="s">
        <v>10</v>
      </c>
      <c r="D55" s="5" t="s">
        <v>12</v>
      </c>
      <c r="E55" s="5" t="s">
        <v>49</v>
      </c>
      <c r="F55" s="5" t="s">
        <v>7</v>
      </c>
      <c r="G55" s="23">
        <v>657644.14374500001</v>
      </c>
      <c r="H55" s="11">
        <f t="shared" si="0"/>
        <v>723408.55811950006</v>
      </c>
      <c r="I55" s="12" t="s">
        <v>277</v>
      </c>
    </row>
    <row r="56" spans="1:9" x14ac:dyDescent="0.25">
      <c r="A56" s="10">
        <v>474231</v>
      </c>
      <c r="B56" s="5" t="s">
        <v>10</v>
      </c>
      <c r="C56" s="5" t="s">
        <v>10</v>
      </c>
      <c r="D56" s="5" t="s">
        <v>12</v>
      </c>
      <c r="E56" s="5" t="s">
        <v>50</v>
      </c>
      <c r="F56" s="5" t="s">
        <v>7</v>
      </c>
      <c r="G56" s="23">
        <v>657644.14374500001</v>
      </c>
      <c r="H56" s="11">
        <f t="shared" si="0"/>
        <v>723408.55811950006</v>
      </c>
      <c r="I56" s="12" t="s">
        <v>277</v>
      </c>
    </row>
    <row r="57" spans="1:9" x14ac:dyDescent="0.25">
      <c r="A57" s="10">
        <v>474802</v>
      </c>
      <c r="B57" s="5" t="s">
        <v>10</v>
      </c>
      <c r="C57" s="5" t="s">
        <v>10</v>
      </c>
      <c r="D57" s="5" t="s">
        <v>12</v>
      </c>
      <c r="E57" s="5" t="s">
        <v>51</v>
      </c>
      <c r="F57" s="5" t="s">
        <v>7</v>
      </c>
      <c r="G57" s="23">
        <v>657644.14374500001</v>
      </c>
      <c r="H57" s="11">
        <f t="shared" si="0"/>
        <v>723408.55811950006</v>
      </c>
      <c r="I57" s="12" t="s">
        <v>277</v>
      </c>
    </row>
    <row r="58" spans="1:9" x14ac:dyDescent="0.25">
      <c r="A58" s="10">
        <v>474457</v>
      </c>
      <c r="B58" s="5" t="s">
        <v>10</v>
      </c>
      <c r="C58" s="5" t="s">
        <v>10</v>
      </c>
      <c r="D58" s="5" t="s">
        <v>12</v>
      </c>
      <c r="E58" s="5" t="s">
        <v>52</v>
      </c>
      <c r="F58" s="5" t="s">
        <v>7</v>
      </c>
      <c r="G58" s="23">
        <v>657644.14374500001</v>
      </c>
      <c r="H58" s="11">
        <f t="shared" si="0"/>
        <v>723408.55811950006</v>
      </c>
      <c r="I58" s="12" t="s">
        <v>277</v>
      </c>
    </row>
    <row r="59" spans="1:9" x14ac:dyDescent="0.25">
      <c r="A59" s="10">
        <v>474198</v>
      </c>
      <c r="B59" s="5" t="s">
        <v>10</v>
      </c>
      <c r="C59" s="5" t="s">
        <v>10</v>
      </c>
      <c r="D59" s="5" t="s">
        <v>12</v>
      </c>
      <c r="E59" s="5" t="s">
        <v>53</v>
      </c>
      <c r="F59" s="5" t="s">
        <v>7</v>
      </c>
      <c r="G59" s="23">
        <v>657644.14374500001</v>
      </c>
      <c r="H59" s="11">
        <f t="shared" si="0"/>
        <v>723408.55811950006</v>
      </c>
      <c r="I59" s="12" t="s">
        <v>277</v>
      </c>
    </row>
    <row r="60" spans="1:9" x14ac:dyDescent="0.25">
      <c r="A60" s="10">
        <v>475006</v>
      </c>
      <c r="B60" s="5" t="s">
        <v>10</v>
      </c>
      <c r="C60" s="5" t="s">
        <v>10</v>
      </c>
      <c r="D60" s="5" t="s">
        <v>12</v>
      </c>
      <c r="E60" s="5" t="s">
        <v>54</v>
      </c>
      <c r="F60" s="5" t="s">
        <v>7</v>
      </c>
      <c r="G60" s="23">
        <v>657644.14374500001</v>
      </c>
      <c r="H60" s="11">
        <f t="shared" si="0"/>
        <v>723408.55811950006</v>
      </c>
      <c r="I60" s="12" t="s">
        <v>277</v>
      </c>
    </row>
    <row r="61" spans="1:9" x14ac:dyDescent="0.25">
      <c r="A61" s="10">
        <v>474174</v>
      </c>
      <c r="B61" s="5" t="s">
        <v>10</v>
      </c>
      <c r="C61" s="5" t="s">
        <v>10</v>
      </c>
      <c r="D61" s="5" t="s">
        <v>12</v>
      </c>
      <c r="E61" s="5" t="s">
        <v>55</v>
      </c>
      <c r="F61" s="5" t="s">
        <v>7</v>
      </c>
      <c r="G61" s="23">
        <v>657644.14374500001</v>
      </c>
      <c r="H61" s="11">
        <f t="shared" si="0"/>
        <v>723408.55811950006</v>
      </c>
      <c r="I61" s="12" t="s">
        <v>277</v>
      </c>
    </row>
    <row r="62" spans="1:9" x14ac:dyDescent="0.25">
      <c r="A62" s="10">
        <v>475095</v>
      </c>
      <c r="B62" s="5" t="s">
        <v>10</v>
      </c>
      <c r="C62" s="5" t="s">
        <v>10</v>
      </c>
      <c r="D62" s="5" t="s">
        <v>12</v>
      </c>
      <c r="E62" s="5" t="s">
        <v>56</v>
      </c>
      <c r="F62" s="5" t="s">
        <v>7</v>
      </c>
      <c r="G62" s="23">
        <v>657644.14374500001</v>
      </c>
      <c r="H62" s="11">
        <f t="shared" si="0"/>
        <v>723408.55811950006</v>
      </c>
      <c r="I62" s="12" t="s">
        <v>277</v>
      </c>
    </row>
    <row r="63" spans="1:9" x14ac:dyDescent="0.25">
      <c r="A63" s="10">
        <v>474570</v>
      </c>
      <c r="B63" s="5" t="s">
        <v>10</v>
      </c>
      <c r="C63" s="5" t="s">
        <v>10</v>
      </c>
      <c r="D63" s="5" t="s">
        <v>12</v>
      </c>
      <c r="E63" s="5" t="s">
        <v>57</v>
      </c>
      <c r="F63" s="5" t="s">
        <v>7</v>
      </c>
      <c r="G63" s="23">
        <v>657644.14374500001</v>
      </c>
      <c r="H63" s="11">
        <f t="shared" si="0"/>
        <v>723408.55811950006</v>
      </c>
      <c r="I63" s="12" t="s">
        <v>277</v>
      </c>
    </row>
    <row r="64" spans="1:9" x14ac:dyDescent="0.25">
      <c r="A64" s="10">
        <v>474529</v>
      </c>
      <c r="B64" s="5" t="s">
        <v>10</v>
      </c>
      <c r="C64" s="5" t="s">
        <v>10</v>
      </c>
      <c r="D64" s="5" t="s">
        <v>12</v>
      </c>
      <c r="E64" s="5" t="s">
        <v>58</v>
      </c>
      <c r="F64" s="5" t="s">
        <v>7</v>
      </c>
      <c r="G64" s="23">
        <v>657644.14374500001</v>
      </c>
      <c r="H64" s="11">
        <f t="shared" si="0"/>
        <v>723408.55811950006</v>
      </c>
      <c r="I64" s="12" t="s">
        <v>277</v>
      </c>
    </row>
    <row r="65" spans="1:9" x14ac:dyDescent="0.25">
      <c r="A65" s="10">
        <v>476793</v>
      </c>
      <c r="B65" s="5" t="s">
        <v>10</v>
      </c>
      <c r="C65" s="5" t="s">
        <v>10</v>
      </c>
      <c r="D65" s="5" t="s">
        <v>12</v>
      </c>
      <c r="E65" s="5" t="s">
        <v>59</v>
      </c>
      <c r="F65" s="5" t="s">
        <v>7</v>
      </c>
      <c r="G65" s="23">
        <v>720170.34996800008</v>
      </c>
      <c r="H65" s="11">
        <f t="shared" si="0"/>
        <v>792187.38496480009</v>
      </c>
      <c r="I65" s="12" t="s">
        <v>277</v>
      </c>
    </row>
    <row r="66" spans="1:9" x14ac:dyDescent="0.25">
      <c r="A66" s="10">
        <v>475465</v>
      </c>
      <c r="B66" s="5" t="s">
        <v>10</v>
      </c>
      <c r="C66" s="5" t="s">
        <v>10</v>
      </c>
      <c r="D66" s="5" t="s">
        <v>12</v>
      </c>
      <c r="E66" s="5" t="s">
        <v>60</v>
      </c>
      <c r="F66" s="5" t="s">
        <v>7</v>
      </c>
      <c r="G66" s="23">
        <v>720170.34996800008</v>
      </c>
      <c r="H66" s="11">
        <f t="shared" si="0"/>
        <v>792187.38496480009</v>
      </c>
      <c r="I66" s="12" t="s">
        <v>277</v>
      </c>
    </row>
    <row r="67" spans="1:9" x14ac:dyDescent="0.25">
      <c r="A67" s="10">
        <v>475454</v>
      </c>
      <c r="B67" s="5" t="s">
        <v>10</v>
      </c>
      <c r="C67" s="5" t="s">
        <v>10</v>
      </c>
      <c r="D67" s="5" t="s">
        <v>12</v>
      </c>
      <c r="E67" s="5" t="s">
        <v>61</v>
      </c>
      <c r="F67" s="5" t="s">
        <v>7</v>
      </c>
      <c r="G67" s="23">
        <v>720170.34996800008</v>
      </c>
      <c r="H67" s="11">
        <f t="shared" si="0"/>
        <v>792187.38496480009</v>
      </c>
      <c r="I67" s="12" t="s">
        <v>277</v>
      </c>
    </row>
    <row r="68" spans="1:9" x14ac:dyDescent="0.25">
      <c r="A68" s="10">
        <v>472268</v>
      </c>
      <c r="B68" s="5" t="s">
        <v>10</v>
      </c>
      <c r="C68" s="5" t="s">
        <v>10</v>
      </c>
      <c r="D68" s="5" t="s">
        <v>12</v>
      </c>
      <c r="E68" s="5" t="s">
        <v>62</v>
      </c>
      <c r="F68" s="5" t="s">
        <v>7</v>
      </c>
      <c r="G68" s="23">
        <v>720170.34996800008</v>
      </c>
      <c r="H68" s="11">
        <f t="shared" si="0"/>
        <v>792187.38496480009</v>
      </c>
      <c r="I68" s="12" t="s">
        <v>277</v>
      </c>
    </row>
    <row r="69" spans="1:9" x14ac:dyDescent="0.25">
      <c r="A69" s="10">
        <v>476771</v>
      </c>
      <c r="B69" s="5" t="s">
        <v>10</v>
      </c>
      <c r="C69" s="5" t="s">
        <v>10</v>
      </c>
      <c r="D69" s="5" t="s">
        <v>12</v>
      </c>
      <c r="E69" s="5" t="s">
        <v>63</v>
      </c>
      <c r="F69" s="5" t="s">
        <v>7</v>
      </c>
      <c r="G69" s="23">
        <v>720170.34996800008</v>
      </c>
      <c r="H69" s="11">
        <f t="shared" si="0"/>
        <v>792187.38496480009</v>
      </c>
      <c r="I69" s="12" t="s">
        <v>277</v>
      </c>
    </row>
    <row r="70" spans="1:9" x14ac:dyDescent="0.25">
      <c r="A70" s="10">
        <v>476542</v>
      </c>
      <c r="B70" s="5" t="s">
        <v>10</v>
      </c>
      <c r="C70" s="5" t="s">
        <v>10</v>
      </c>
      <c r="D70" s="5" t="s">
        <v>12</v>
      </c>
      <c r="E70" s="5" t="s">
        <v>64</v>
      </c>
      <c r="F70" s="5" t="s">
        <v>7</v>
      </c>
      <c r="G70" s="23">
        <v>720170.34996800008</v>
      </c>
      <c r="H70" s="11">
        <f t="shared" si="0"/>
        <v>792187.38496480009</v>
      </c>
      <c r="I70" s="12" t="s">
        <v>277</v>
      </c>
    </row>
    <row r="71" spans="1:9" x14ac:dyDescent="0.25">
      <c r="A71" s="10">
        <v>476437</v>
      </c>
      <c r="B71" s="5" t="s">
        <v>10</v>
      </c>
      <c r="C71" s="5" t="s">
        <v>10</v>
      </c>
      <c r="D71" s="5" t="s">
        <v>12</v>
      </c>
      <c r="E71" s="5" t="s">
        <v>65</v>
      </c>
      <c r="F71" s="5" t="s">
        <v>7</v>
      </c>
      <c r="G71" s="23">
        <v>720170.34996800008</v>
      </c>
      <c r="H71" s="11">
        <f t="shared" si="0"/>
        <v>792187.38496480009</v>
      </c>
      <c r="I71" s="12" t="s">
        <v>277</v>
      </c>
    </row>
    <row r="72" spans="1:9" x14ac:dyDescent="0.25">
      <c r="A72" s="10">
        <v>476556</v>
      </c>
      <c r="B72" s="5" t="s">
        <v>10</v>
      </c>
      <c r="C72" s="5" t="s">
        <v>10</v>
      </c>
      <c r="D72" s="5" t="s">
        <v>12</v>
      </c>
      <c r="E72" s="5" t="s">
        <v>66</v>
      </c>
      <c r="F72" s="5" t="s">
        <v>7</v>
      </c>
      <c r="G72" s="23">
        <v>720170.34996800008</v>
      </c>
      <c r="H72" s="11">
        <f t="shared" si="0"/>
        <v>792187.38496480009</v>
      </c>
      <c r="I72" s="12" t="s">
        <v>277</v>
      </c>
    </row>
    <row r="73" spans="1:9" x14ac:dyDescent="0.25">
      <c r="A73" s="10">
        <v>476095</v>
      </c>
      <c r="B73" s="5" t="s">
        <v>10</v>
      </c>
      <c r="C73" s="5" t="s">
        <v>10</v>
      </c>
      <c r="D73" s="5" t="s">
        <v>12</v>
      </c>
      <c r="E73" s="5" t="s">
        <v>67</v>
      </c>
      <c r="F73" s="5" t="s">
        <v>7</v>
      </c>
      <c r="G73" s="23">
        <v>720170.34996800008</v>
      </c>
      <c r="H73" s="11">
        <f t="shared" si="0"/>
        <v>792187.38496480009</v>
      </c>
      <c r="I73" s="12" t="s">
        <v>277</v>
      </c>
    </row>
    <row r="74" spans="1:9" x14ac:dyDescent="0.25">
      <c r="A74" s="10">
        <v>475494</v>
      </c>
      <c r="B74" s="5" t="s">
        <v>10</v>
      </c>
      <c r="C74" s="5" t="s">
        <v>10</v>
      </c>
      <c r="D74" s="5" t="s">
        <v>12</v>
      </c>
      <c r="E74" s="5" t="s">
        <v>68</v>
      </c>
      <c r="F74" s="5" t="s">
        <v>7</v>
      </c>
      <c r="G74" s="23">
        <v>720170.34996800008</v>
      </c>
      <c r="H74" s="11">
        <f t="shared" si="0"/>
        <v>792187.38496480009</v>
      </c>
      <c r="I74" s="12" t="s">
        <v>277</v>
      </c>
    </row>
    <row r="75" spans="1:9" x14ac:dyDescent="0.25">
      <c r="A75" s="10">
        <v>475562</v>
      </c>
      <c r="B75" s="5" t="s">
        <v>10</v>
      </c>
      <c r="C75" s="5" t="s">
        <v>10</v>
      </c>
      <c r="D75" s="5" t="s">
        <v>12</v>
      </c>
      <c r="E75" s="5" t="s">
        <v>69</v>
      </c>
      <c r="F75" s="5" t="s">
        <v>7</v>
      </c>
      <c r="G75" s="23">
        <v>720170.34996800008</v>
      </c>
      <c r="H75" s="11">
        <f t="shared" si="0"/>
        <v>792187.38496480009</v>
      </c>
      <c r="I75" s="12" t="s">
        <v>277</v>
      </c>
    </row>
    <row r="76" spans="1:9" x14ac:dyDescent="0.25">
      <c r="A76" s="10">
        <v>475937</v>
      </c>
      <c r="B76" s="5" t="s">
        <v>10</v>
      </c>
      <c r="C76" s="5" t="s">
        <v>10</v>
      </c>
      <c r="D76" s="5" t="s">
        <v>12</v>
      </c>
      <c r="E76" s="5" t="s">
        <v>68</v>
      </c>
      <c r="F76" s="5" t="s">
        <v>7</v>
      </c>
      <c r="G76" s="23">
        <v>720170.34996800008</v>
      </c>
      <c r="H76" s="11">
        <f t="shared" si="0"/>
        <v>792187.38496480009</v>
      </c>
      <c r="I76" s="12" t="s">
        <v>277</v>
      </c>
    </row>
    <row r="77" spans="1:9" x14ac:dyDescent="0.25">
      <c r="A77" s="10">
        <v>476003</v>
      </c>
      <c r="B77" s="5" t="s">
        <v>10</v>
      </c>
      <c r="C77" s="5" t="s">
        <v>10</v>
      </c>
      <c r="D77" s="5" t="s">
        <v>12</v>
      </c>
      <c r="E77" s="5" t="s">
        <v>70</v>
      </c>
      <c r="F77" s="5" t="s">
        <v>7</v>
      </c>
      <c r="G77" s="23">
        <v>720170.34996800008</v>
      </c>
      <c r="H77" s="11">
        <f t="shared" si="0"/>
        <v>792187.38496480009</v>
      </c>
      <c r="I77" s="12" t="s">
        <v>277</v>
      </c>
    </row>
    <row r="78" spans="1:9" x14ac:dyDescent="0.25">
      <c r="A78" s="10">
        <v>475934</v>
      </c>
      <c r="B78" s="5" t="s">
        <v>10</v>
      </c>
      <c r="C78" s="5" t="s">
        <v>10</v>
      </c>
      <c r="D78" s="5" t="s">
        <v>12</v>
      </c>
      <c r="E78" s="5" t="s">
        <v>71</v>
      </c>
      <c r="F78" s="5" t="s">
        <v>7</v>
      </c>
      <c r="G78" s="23">
        <v>720170.34996800008</v>
      </c>
      <c r="H78" s="11">
        <f t="shared" si="0"/>
        <v>792187.38496480009</v>
      </c>
      <c r="I78" s="12" t="s">
        <v>277</v>
      </c>
    </row>
    <row r="79" spans="1:9" x14ac:dyDescent="0.25">
      <c r="A79" s="10">
        <v>476019</v>
      </c>
      <c r="B79" s="5" t="s">
        <v>10</v>
      </c>
      <c r="C79" s="5" t="s">
        <v>10</v>
      </c>
      <c r="D79" s="5" t="s">
        <v>12</v>
      </c>
      <c r="E79" s="5" t="s">
        <v>72</v>
      </c>
      <c r="F79" s="5" t="s">
        <v>7</v>
      </c>
      <c r="G79" s="23">
        <v>720170.34996800008</v>
      </c>
      <c r="H79" s="11">
        <f t="shared" si="0"/>
        <v>792187.38496480009</v>
      </c>
      <c r="I79" s="12" t="s">
        <v>277</v>
      </c>
    </row>
    <row r="80" spans="1:9" x14ac:dyDescent="0.25">
      <c r="A80" s="10">
        <v>476001</v>
      </c>
      <c r="B80" s="5" t="s">
        <v>10</v>
      </c>
      <c r="C80" s="5" t="s">
        <v>10</v>
      </c>
      <c r="D80" s="5" t="s">
        <v>12</v>
      </c>
      <c r="E80" s="5" t="s">
        <v>73</v>
      </c>
      <c r="F80" s="5" t="s">
        <v>7</v>
      </c>
      <c r="G80" s="23">
        <v>720170.34996800008</v>
      </c>
      <c r="H80" s="11">
        <f t="shared" si="0"/>
        <v>792187.38496480009</v>
      </c>
      <c r="I80" s="12" t="s">
        <v>277</v>
      </c>
    </row>
    <row r="81" spans="1:9" x14ac:dyDescent="0.25">
      <c r="A81" s="10">
        <v>475738</v>
      </c>
      <c r="B81" s="5" t="s">
        <v>10</v>
      </c>
      <c r="C81" s="5" t="s">
        <v>10</v>
      </c>
      <c r="D81" s="5" t="s">
        <v>12</v>
      </c>
      <c r="E81" s="5" t="s">
        <v>74</v>
      </c>
      <c r="F81" s="5" t="s">
        <v>7</v>
      </c>
      <c r="G81" s="23">
        <v>720170.34996800008</v>
      </c>
      <c r="H81" s="11">
        <f t="shared" si="0"/>
        <v>792187.38496480009</v>
      </c>
      <c r="I81" s="12" t="s">
        <v>277</v>
      </c>
    </row>
    <row r="82" spans="1:9" x14ac:dyDescent="0.25">
      <c r="A82" s="10">
        <v>475782</v>
      </c>
      <c r="B82" s="5" t="s">
        <v>10</v>
      </c>
      <c r="C82" s="5" t="s">
        <v>10</v>
      </c>
      <c r="D82" s="5" t="s">
        <v>12</v>
      </c>
      <c r="E82" s="5" t="s">
        <v>75</v>
      </c>
      <c r="F82" s="5" t="s">
        <v>7</v>
      </c>
      <c r="G82" s="23">
        <v>720170.34996800008</v>
      </c>
      <c r="H82" s="11">
        <f t="shared" ref="H82:H145" si="1">G82*10%+G82</f>
        <v>792187.38496480009</v>
      </c>
      <c r="I82" s="12" t="s">
        <v>277</v>
      </c>
    </row>
    <row r="83" spans="1:9" x14ac:dyDescent="0.25">
      <c r="A83" s="10">
        <v>475806</v>
      </c>
      <c r="B83" s="5" t="s">
        <v>10</v>
      </c>
      <c r="C83" s="5" t="s">
        <v>10</v>
      </c>
      <c r="D83" s="5" t="s">
        <v>12</v>
      </c>
      <c r="E83" s="5" t="s">
        <v>76</v>
      </c>
      <c r="F83" s="5" t="s">
        <v>7</v>
      </c>
      <c r="G83" s="23">
        <v>720170.34996800008</v>
      </c>
      <c r="H83" s="11">
        <f t="shared" si="1"/>
        <v>792187.38496480009</v>
      </c>
      <c r="I83" s="12" t="s">
        <v>277</v>
      </c>
    </row>
    <row r="84" spans="1:9" x14ac:dyDescent="0.25">
      <c r="A84" s="10">
        <v>476020</v>
      </c>
      <c r="B84" s="5" t="s">
        <v>10</v>
      </c>
      <c r="C84" s="5" t="s">
        <v>10</v>
      </c>
      <c r="D84" s="5" t="s">
        <v>12</v>
      </c>
      <c r="E84" s="5" t="s">
        <v>77</v>
      </c>
      <c r="F84" s="5" t="s">
        <v>7</v>
      </c>
      <c r="G84" s="23">
        <v>720170.34996800008</v>
      </c>
      <c r="H84" s="11">
        <f t="shared" si="1"/>
        <v>792187.38496480009</v>
      </c>
      <c r="I84" s="12" t="s">
        <v>277</v>
      </c>
    </row>
    <row r="85" spans="1:9" x14ac:dyDescent="0.25">
      <c r="A85" s="10">
        <v>476021</v>
      </c>
      <c r="B85" s="5" t="s">
        <v>10</v>
      </c>
      <c r="C85" s="5" t="s">
        <v>10</v>
      </c>
      <c r="D85" s="5" t="s">
        <v>12</v>
      </c>
      <c r="E85" s="5" t="s">
        <v>78</v>
      </c>
      <c r="F85" s="5" t="s">
        <v>7</v>
      </c>
      <c r="G85" s="23">
        <v>720170.34996800008</v>
      </c>
      <c r="H85" s="11">
        <f t="shared" si="1"/>
        <v>792187.38496480009</v>
      </c>
      <c r="I85" s="12" t="s">
        <v>277</v>
      </c>
    </row>
    <row r="86" spans="1:9" x14ac:dyDescent="0.25">
      <c r="A86" s="10">
        <v>476022</v>
      </c>
      <c r="B86" s="5" t="s">
        <v>10</v>
      </c>
      <c r="C86" s="5" t="s">
        <v>10</v>
      </c>
      <c r="D86" s="5" t="s">
        <v>12</v>
      </c>
      <c r="E86" s="5" t="s">
        <v>79</v>
      </c>
      <c r="F86" s="5" t="s">
        <v>7</v>
      </c>
      <c r="G86" s="23">
        <v>720170.34996800008</v>
      </c>
      <c r="H86" s="11">
        <f t="shared" si="1"/>
        <v>792187.38496480009</v>
      </c>
      <c r="I86" s="12" t="s">
        <v>277</v>
      </c>
    </row>
    <row r="87" spans="1:9" x14ac:dyDescent="0.25">
      <c r="A87" s="10">
        <v>472340</v>
      </c>
      <c r="B87" s="5" t="s">
        <v>10</v>
      </c>
      <c r="C87" s="5" t="s">
        <v>10</v>
      </c>
      <c r="D87" s="5" t="s">
        <v>12</v>
      </c>
      <c r="E87" s="5" t="s">
        <v>80</v>
      </c>
      <c r="F87" s="5" t="s">
        <v>7</v>
      </c>
      <c r="G87" s="23">
        <v>720170.34996800008</v>
      </c>
      <c r="H87" s="11">
        <f t="shared" si="1"/>
        <v>792187.38496480009</v>
      </c>
      <c r="I87" s="12" t="s">
        <v>277</v>
      </c>
    </row>
    <row r="88" spans="1:9" x14ac:dyDescent="0.25">
      <c r="A88" s="10">
        <v>475441</v>
      </c>
      <c r="B88" s="5" t="s">
        <v>10</v>
      </c>
      <c r="C88" s="5" t="s">
        <v>10</v>
      </c>
      <c r="D88" s="5" t="s">
        <v>12</v>
      </c>
      <c r="E88" s="5" t="s">
        <v>81</v>
      </c>
      <c r="F88" s="5" t="s">
        <v>7</v>
      </c>
      <c r="G88" s="23">
        <v>720170.34996800008</v>
      </c>
      <c r="H88" s="11">
        <f t="shared" si="1"/>
        <v>792187.38496480009</v>
      </c>
      <c r="I88" s="12" t="s">
        <v>277</v>
      </c>
    </row>
    <row r="89" spans="1:9" x14ac:dyDescent="0.25">
      <c r="A89" s="10">
        <v>475344</v>
      </c>
      <c r="B89" s="5" t="s">
        <v>10</v>
      </c>
      <c r="C89" s="5" t="s">
        <v>10</v>
      </c>
      <c r="D89" s="5" t="s">
        <v>12</v>
      </c>
      <c r="E89" s="5" t="s">
        <v>82</v>
      </c>
      <c r="F89" s="5" t="s">
        <v>7</v>
      </c>
      <c r="G89" s="23">
        <v>720170.34996800008</v>
      </c>
      <c r="H89" s="11">
        <f t="shared" si="1"/>
        <v>792187.38496480009</v>
      </c>
      <c r="I89" s="12" t="s">
        <v>277</v>
      </c>
    </row>
    <row r="90" spans="1:9" x14ac:dyDescent="0.25">
      <c r="A90" s="10">
        <v>475230</v>
      </c>
      <c r="B90" s="5" t="s">
        <v>10</v>
      </c>
      <c r="C90" s="5" t="s">
        <v>10</v>
      </c>
      <c r="D90" s="5" t="s">
        <v>12</v>
      </c>
      <c r="E90" s="5" t="s">
        <v>83</v>
      </c>
      <c r="F90" s="5" t="s">
        <v>7</v>
      </c>
      <c r="G90" s="23">
        <v>720170.34996800008</v>
      </c>
      <c r="H90" s="11">
        <f t="shared" si="1"/>
        <v>792187.38496480009</v>
      </c>
      <c r="I90" s="12" t="s">
        <v>277</v>
      </c>
    </row>
    <row r="91" spans="1:9" x14ac:dyDescent="0.25">
      <c r="A91" s="10">
        <v>475237</v>
      </c>
      <c r="B91" s="5" t="s">
        <v>10</v>
      </c>
      <c r="C91" s="5" t="s">
        <v>10</v>
      </c>
      <c r="D91" s="5" t="s">
        <v>12</v>
      </c>
      <c r="E91" s="5" t="s">
        <v>84</v>
      </c>
      <c r="F91" s="5" t="s">
        <v>7</v>
      </c>
      <c r="G91" s="23">
        <v>720170.34996800008</v>
      </c>
      <c r="H91" s="11">
        <f t="shared" si="1"/>
        <v>792187.38496480009</v>
      </c>
      <c r="I91" s="12" t="s">
        <v>277</v>
      </c>
    </row>
    <row r="92" spans="1:9" x14ac:dyDescent="0.25">
      <c r="A92" s="10">
        <v>475119</v>
      </c>
      <c r="B92" s="5" t="s">
        <v>10</v>
      </c>
      <c r="C92" s="5" t="s">
        <v>10</v>
      </c>
      <c r="D92" s="5" t="s">
        <v>12</v>
      </c>
      <c r="E92" s="5" t="s">
        <v>85</v>
      </c>
      <c r="F92" s="5" t="s">
        <v>7</v>
      </c>
      <c r="G92" s="23">
        <v>720170.34996800008</v>
      </c>
      <c r="H92" s="11">
        <f t="shared" si="1"/>
        <v>792187.38496480009</v>
      </c>
      <c r="I92" s="12" t="s">
        <v>277</v>
      </c>
    </row>
    <row r="93" spans="1:9" x14ac:dyDescent="0.25">
      <c r="A93" s="10">
        <v>475247</v>
      </c>
      <c r="B93" s="5" t="s">
        <v>10</v>
      </c>
      <c r="C93" s="5" t="s">
        <v>10</v>
      </c>
      <c r="D93" s="5" t="s">
        <v>12</v>
      </c>
      <c r="E93" s="5" t="s">
        <v>86</v>
      </c>
      <c r="F93" s="5" t="s">
        <v>7</v>
      </c>
      <c r="G93" s="23">
        <v>720170.34996800008</v>
      </c>
      <c r="H93" s="11">
        <f t="shared" si="1"/>
        <v>792187.38496480009</v>
      </c>
      <c r="I93" s="12" t="s">
        <v>277</v>
      </c>
    </row>
    <row r="94" spans="1:9" x14ac:dyDescent="0.25">
      <c r="A94" s="10">
        <v>474731</v>
      </c>
      <c r="B94" s="5" t="s">
        <v>10</v>
      </c>
      <c r="C94" s="5" t="s">
        <v>10</v>
      </c>
      <c r="D94" s="5" t="s">
        <v>12</v>
      </c>
      <c r="E94" s="5" t="s">
        <v>87</v>
      </c>
      <c r="F94" s="5" t="s">
        <v>7</v>
      </c>
      <c r="G94" s="23">
        <v>720170.34996800008</v>
      </c>
      <c r="H94" s="11">
        <f t="shared" si="1"/>
        <v>792187.38496480009</v>
      </c>
      <c r="I94" s="12" t="s">
        <v>277</v>
      </c>
    </row>
    <row r="95" spans="1:9" x14ac:dyDescent="0.25">
      <c r="A95" s="10">
        <v>474269</v>
      </c>
      <c r="B95" s="5" t="s">
        <v>10</v>
      </c>
      <c r="C95" s="5" t="s">
        <v>10</v>
      </c>
      <c r="D95" s="5" t="s">
        <v>12</v>
      </c>
      <c r="E95" s="5" t="s">
        <v>88</v>
      </c>
      <c r="F95" s="5" t="s">
        <v>7</v>
      </c>
      <c r="G95" s="23">
        <v>720170.34996800008</v>
      </c>
      <c r="H95" s="11">
        <f t="shared" si="1"/>
        <v>792187.38496480009</v>
      </c>
      <c r="I95" s="12" t="s">
        <v>277</v>
      </c>
    </row>
    <row r="96" spans="1:9" x14ac:dyDescent="0.25">
      <c r="A96" s="10">
        <v>474274</v>
      </c>
      <c r="B96" s="5" t="s">
        <v>10</v>
      </c>
      <c r="C96" s="5" t="s">
        <v>10</v>
      </c>
      <c r="D96" s="5" t="s">
        <v>12</v>
      </c>
      <c r="E96" s="5" t="s">
        <v>89</v>
      </c>
      <c r="F96" s="5" t="s">
        <v>7</v>
      </c>
      <c r="G96" s="23">
        <v>720170.34996800008</v>
      </c>
      <c r="H96" s="11">
        <f t="shared" si="1"/>
        <v>792187.38496480009</v>
      </c>
      <c r="I96" s="12" t="s">
        <v>277</v>
      </c>
    </row>
    <row r="97" spans="1:9" x14ac:dyDescent="0.25">
      <c r="A97" s="10">
        <v>475451</v>
      </c>
      <c r="B97" s="5" t="s">
        <v>10</v>
      </c>
      <c r="C97" s="5" t="s">
        <v>10</v>
      </c>
      <c r="D97" s="5" t="s">
        <v>12</v>
      </c>
      <c r="E97" s="5" t="s">
        <v>90</v>
      </c>
      <c r="F97" s="5" t="s">
        <v>7</v>
      </c>
      <c r="G97" s="23">
        <v>720170.34996800008</v>
      </c>
      <c r="H97" s="11">
        <f t="shared" si="1"/>
        <v>792187.38496480009</v>
      </c>
      <c r="I97" s="12" t="s">
        <v>277</v>
      </c>
    </row>
    <row r="98" spans="1:9" x14ac:dyDescent="0.25">
      <c r="A98" s="10">
        <v>476104</v>
      </c>
      <c r="B98" s="5" t="s">
        <v>10</v>
      </c>
      <c r="C98" s="5" t="s">
        <v>10</v>
      </c>
      <c r="D98" s="5" t="s">
        <v>92</v>
      </c>
      <c r="E98" s="5" t="s">
        <v>91</v>
      </c>
      <c r="F98" s="5" t="s">
        <v>7</v>
      </c>
      <c r="G98" s="23">
        <v>1721882.015263</v>
      </c>
      <c r="H98" s="11">
        <f t="shared" si="1"/>
        <v>1894070.2167893001</v>
      </c>
      <c r="I98" s="12" t="s">
        <v>277</v>
      </c>
    </row>
    <row r="99" spans="1:9" x14ac:dyDescent="0.25">
      <c r="A99" s="10">
        <v>475949</v>
      </c>
      <c r="B99" s="5" t="s">
        <v>10</v>
      </c>
      <c r="C99" s="5" t="s">
        <v>10</v>
      </c>
      <c r="D99" s="5" t="s">
        <v>92</v>
      </c>
      <c r="E99" s="5" t="s">
        <v>93</v>
      </c>
      <c r="F99" s="5" t="s">
        <v>7</v>
      </c>
      <c r="G99" s="23">
        <v>1721882.015263</v>
      </c>
      <c r="H99" s="11">
        <f t="shared" si="1"/>
        <v>1894070.2167893001</v>
      </c>
      <c r="I99" s="12" t="s">
        <v>277</v>
      </c>
    </row>
    <row r="100" spans="1:9" x14ac:dyDescent="0.25">
      <c r="A100" s="10">
        <v>475890</v>
      </c>
      <c r="B100" s="5" t="s">
        <v>10</v>
      </c>
      <c r="C100" s="5" t="s">
        <v>10</v>
      </c>
      <c r="D100" s="5" t="s">
        <v>92</v>
      </c>
      <c r="E100" s="5" t="s">
        <v>94</v>
      </c>
      <c r="F100" s="5" t="s">
        <v>7</v>
      </c>
      <c r="G100" s="23">
        <v>1721882.015263</v>
      </c>
      <c r="H100" s="11">
        <f t="shared" si="1"/>
        <v>1894070.2167893001</v>
      </c>
      <c r="I100" s="12" t="s">
        <v>277</v>
      </c>
    </row>
    <row r="101" spans="1:9" x14ac:dyDescent="0.25">
      <c r="A101" s="10">
        <v>476023</v>
      </c>
      <c r="B101" s="5" t="s">
        <v>10</v>
      </c>
      <c r="C101" s="5" t="s">
        <v>10</v>
      </c>
      <c r="D101" s="5" t="s">
        <v>92</v>
      </c>
      <c r="E101" s="5" t="s">
        <v>95</v>
      </c>
      <c r="F101" s="5" t="s">
        <v>7</v>
      </c>
      <c r="G101" s="23">
        <v>1721882.015263</v>
      </c>
      <c r="H101" s="11">
        <f t="shared" si="1"/>
        <v>1894070.2167893001</v>
      </c>
      <c r="I101" s="12" t="s">
        <v>277</v>
      </c>
    </row>
    <row r="102" spans="1:9" x14ac:dyDescent="0.25">
      <c r="A102" s="10">
        <v>258957</v>
      </c>
      <c r="B102" s="5" t="s">
        <v>10</v>
      </c>
      <c r="C102" s="5" t="s">
        <v>10</v>
      </c>
      <c r="D102" s="5" t="s">
        <v>98</v>
      </c>
      <c r="E102" s="5" t="s">
        <v>97</v>
      </c>
      <c r="F102" s="5" t="s">
        <v>7</v>
      </c>
      <c r="G102" s="23">
        <v>748000</v>
      </c>
      <c r="H102" s="11">
        <f t="shared" si="1"/>
        <v>822800</v>
      </c>
      <c r="I102" s="12" t="s">
        <v>277</v>
      </c>
    </row>
    <row r="103" spans="1:9" x14ac:dyDescent="0.25">
      <c r="A103" s="10">
        <v>472176</v>
      </c>
      <c r="B103" s="5" t="s">
        <v>10</v>
      </c>
      <c r="C103" s="5" t="s">
        <v>10</v>
      </c>
      <c r="D103" s="5" t="s">
        <v>100</v>
      </c>
      <c r="E103" s="5" t="s">
        <v>99</v>
      </c>
      <c r="F103" s="5" t="s">
        <v>7</v>
      </c>
      <c r="G103" s="23">
        <v>1574000</v>
      </c>
      <c r="H103" s="11">
        <f t="shared" si="1"/>
        <v>1731400</v>
      </c>
      <c r="I103" s="12" t="s">
        <v>277</v>
      </c>
    </row>
    <row r="104" spans="1:9" x14ac:dyDescent="0.25">
      <c r="A104" s="10">
        <v>267880</v>
      </c>
      <c r="B104" s="5" t="s">
        <v>10</v>
      </c>
      <c r="C104" s="5" t="s">
        <v>10</v>
      </c>
      <c r="D104" s="5" t="s">
        <v>103</v>
      </c>
      <c r="E104" s="5" t="s">
        <v>102</v>
      </c>
      <c r="F104" s="5" t="s">
        <v>7</v>
      </c>
      <c r="G104" s="23">
        <v>543000</v>
      </c>
      <c r="H104" s="11">
        <f t="shared" si="1"/>
        <v>597300</v>
      </c>
      <c r="I104" s="12" t="s">
        <v>277</v>
      </c>
    </row>
    <row r="105" spans="1:9" x14ac:dyDescent="0.25">
      <c r="A105" s="10">
        <v>300796</v>
      </c>
      <c r="B105" s="5" t="s">
        <v>10</v>
      </c>
      <c r="C105" s="5" t="s">
        <v>10</v>
      </c>
      <c r="D105" s="5" t="s">
        <v>105</v>
      </c>
      <c r="E105" s="5" t="s">
        <v>104</v>
      </c>
      <c r="F105" s="5" t="s">
        <v>7</v>
      </c>
      <c r="G105" s="23">
        <v>553000</v>
      </c>
      <c r="H105" s="11">
        <f t="shared" si="1"/>
        <v>608300</v>
      </c>
      <c r="I105" s="12" t="s">
        <v>277</v>
      </c>
    </row>
    <row r="106" spans="1:9" x14ac:dyDescent="0.25">
      <c r="A106" s="10">
        <v>9462</v>
      </c>
      <c r="B106" s="5" t="s">
        <v>10</v>
      </c>
      <c r="C106" s="5" t="s">
        <v>10</v>
      </c>
      <c r="D106" s="5" t="s">
        <v>107</v>
      </c>
      <c r="E106" s="5" t="s">
        <v>106</v>
      </c>
      <c r="F106" s="5" t="s">
        <v>7</v>
      </c>
      <c r="G106" s="23">
        <v>531000</v>
      </c>
      <c r="H106" s="11">
        <f t="shared" si="1"/>
        <v>584100</v>
      </c>
      <c r="I106" s="12" t="s">
        <v>277</v>
      </c>
    </row>
    <row r="107" spans="1:9" x14ac:dyDescent="0.25">
      <c r="A107" s="10">
        <v>9485</v>
      </c>
      <c r="B107" s="5" t="s">
        <v>10</v>
      </c>
      <c r="C107" s="5" t="s">
        <v>10</v>
      </c>
      <c r="D107" s="5" t="s">
        <v>109</v>
      </c>
      <c r="E107" s="5" t="s">
        <v>108</v>
      </c>
      <c r="F107" s="5" t="s">
        <v>7</v>
      </c>
      <c r="G107" s="23">
        <v>515000</v>
      </c>
      <c r="H107" s="11">
        <f t="shared" si="1"/>
        <v>566500</v>
      </c>
      <c r="I107" s="12" t="s">
        <v>277</v>
      </c>
    </row>
    <row r="108" spans="1:9" x14ac:dyDescent="0.25">
      <c r="A108" s="10">
        <v>9496</v>
      </c>
      <c r="B108" s="5" t="s">
        <v>10</v>
      </c>
      <c r="C108" s="5" t="s">
        <v>10</v>
      </c>
      <c r="D108" s="5" t="s">
        <v>111</v>
      </c>
      <c r="E108" s="5" t="s">
        <v>110</v>
      </c>
      <c r="F108" s="5" t="s">
        <v>7</v>
      </c>
      <c r="G108" s="23">
        <v>544000</v>
      </c>
      <c r="H108" s="11">
        <f t="shared" si="1"/>
        <v>598400</v>
      </c>
      <c r="I108" s="12" t="s">
        <v>277</v>
      </c>
    </row>
    <row r="109" spans="1:9" x14ac:dyDescent="0.25">
      <c r="A109" s="10">
        <v>9532</v>
      </c>
      <c r="B109" s="5" t="s">
        <v>10</v>
      </c>
      <c r="C109" s="5" t="s">
        <v>10</v>
      </c>
      <c r="D109" s="5" t="s">
        <v>113</v>
      </c>
      <c r="E109" s="5" t="s">
        <v>112</v>
      </c>
      <c r="F109" s="5" t="s">
        <v>7</v>
      </c>
      <c r="G109" s="23">
        <v>534000</v>
      </c>
      <c r="H109" s="11">
        <f t="shared" si="1"/>
        <v>587400</v>
      </c>
      <c r="I109" s="12" t="s">
        <v>277</v>
      </c>
    </row>
    <row r="110" spans="1:9" ht="45" x14ac:dyDescent="0.25">
      <c r="A110" s="10">
        <v>475424</v>
      </c>
      <c r="B110" s="5" t="s">
        <v>10</v>
      </c>
      <c r="C110" s="5" t="s">
        <v>10</v>
      </c>
      <c r="D110" s="5" t="s">
        <v>115</v>
      </c>
      <c r="E110" s="5" t="s">
        <v>114</v>
      </c>
      <c r="F110" s="5" t="s">
        <v>7</v>
      </c>
      <c r="G110" s="23">
        <v>501091.28013000003</v>
      </c>
      <c r="H110" s="11">
        <f t="shared" si="1"/>
        <v>551200.40814299998</v>
      </c>
      <c r="I110" s="12" t="s">
        <v>277</v>
      </c>
    </row>
    <row r="111" spans="1:9" ht="45" x14ac:dyDescent="0.25">
      <c r="A111" s="10">
        <v>475103</v>
      </c>
      <c r="B111" s="5" t="s">
        <v>10</v>
      </c>
      <c r="C111" s="5" t="s">
        <v>10</v>
      </c>
      <c r="D111" s="5" t="s">
        <v>117</v>
      </c>
      <c r="E111" s="5" t="s">
        <v>116</v>
      </c>
      <c r="F111" s="5" t="s">
        <v>7</v>
      </c>
      <c r="G111" s="23">
        <v>501091.28013000003</v>
      </c>
      <c r="H111" s="11">
        <f t="shared" si="1"/>
        <v>551200.40814299998</v>
      </c>
      <c r="I111" s="12" t="s">
        <v>277</v>
      </c>
    </row>
    <row r="112" spans="1:9" ht="45" x14ac:dyDescent="0.25">
      <c r="A112" s="10">
        <v>474188</v>
      </c>
      <c r="B112" s="5" t="s">
        <v>10</v>
      </c>
      <c r="C112" s="5" t="s">
        <v>10</v>
      </c>
      <c r="D112" s="5" t="s">
        <v>119</v>
      </c>
      <c r="E112" s="5" t="s">
        <v>118</v>
      </c>
      <c r="F112" s="5" t="s">
        <v>7</v>
      </c>
      <c r="G112" s="23">
        <v>578820.72469300008</v>
      </c>
      <c r="H112" s="11">
        <f t="shared" si="1"/>
        <v>636702.79716230009</v>
      </c>
      <c r="I112" s="12" t="s">
        <v>277</v>
      </c>
    </row>
    <row r="113" spans="1:9" ht="30" x14ac:dyDescent="0.25">
      <c r="A113" s="10">
        <v>474151</v>
      </c>
      <c r="B113" s="5" t="s">
        <v>10</v>
      </c>
      <c r="C113" s="5" t="s">
        <v>10</v>
      </c>
      <c r="D113" s="5" t="s">
        <v>121</v>
      </c>
      <c r="E113" s="5" t="s">
        <v>120</v>
      </c>
      <c r="F113" s="5" t="s">
        <v>7</v>
      </c>
      <c r="G113" s="23">
        <v>578820.72469300008</v>
      </c>
      <c r="H113" s="11">
        <f t="shared" si="1"/>
        <v>636702.79716230009</v>
      </c>
      <c r="I113" s="12" t="s">
        <v>277</v>
      </c>
    </row>
    <row r="114" spans="1:9" ht="30" x14ac:dyDescent="0.25">
      <c r="A114" s="10">
        <v>474035</v>
      </c>
      <c r="B114" s="5" t="s">
        <v>10</v>
      </c>
      <c r="C114" s="5" t="s">
        <v>10</v>
      </c>
      <c r="D114" s="5" t="s">
        <v>123</v>
      </c>
      <c r="E114" s="5" t="s">
        <v>122</v>
      </c>
      <c r="F114" s="5" t="s">
        <v>7</v>
      </c>
      <c r="G114" s="23">
        <v>578820.72469300008</v>
      </c>
      <c r="H114" s="11">
        <f t="shared" si="1"/>
        <v>636702.79716230009</v>
      </c>
      <c r="I114" s="12" t="s">
        <v>277</v>
      </c>
    </row>
    <row r="115" spans="1:9" ht="45" x14ac:dyDescent="0.25">
      <c r="A115" s="10">
        <v>474509</v>
      </c>
      <c r="B115" s="5" t="s">
        <v>10</v>
      </c>
      <c r="C115" s="5" t="s">
        <v>10</v>
      </c>
      <c r="D115" s="5" t="s">
        <v>125</v>
      </c>
      <c r="E115" s="5" t="s">
        <v>124</v>
      </c>
      <c r="F115" s="5" t="s">
        <v>7</v>
      </c>
      <c r="G115" s="23">
        <v>578820.72469300008</v>
      </c>
      <c r="H115" s="11">
        <f t="shared" si="1"/>
        <v>636702.79716230009</v>
      </c>
      <c r="I115" s="12" t="s">
        <v>277</v>
      </c>
    </row>
    <row r="116" spans="1:9" ht="30" x14ac:dyDescent="0.25">
      <c r="A116" s="10">
        <v>474205</v>
      </c>
      <c r="B116" s="5" t="s">
        <v>10</v>
      </c>
      <c r="C116" s="5" t="s">
        <v>10</v>
      </c>
      <c r="D116" s="5" t="s">
        <v>127</v>
      </c>
      <c r="E116" s="5" t="s">
        <v>126</v>
      </c>
      <c r="F116" s="5" t="s">
        <v>7</v>
      </c>
      <c r="G116" s="23">
        <v>578820.72469300008</v>
      </c>
      <c r="H116" s="11">
        <f t="shared" si="1"/>
        <v>636702.79716230009</v>
      </c>
      <c r="I116" s="12" t="s">
        <v>277</v>
      </c>
    </row>
    <row r="117" spans="1:9" ht="30" x14ac:dyDescent="0.25">
      <c r="A117" s="10">
        <v>474544</v>
      </c>
      <c r="B117" s="5" t="s">
        <v>10</v>
      </c>
      <c r="C117" s="5" t="s">
        <v>10</v>
      </c>
      <c r="D117" s="5" t="s">
        <v>129</v>
      </c>
      <c r="E117" s="5" t="s">
        <v>128</v>
      </c>
      <c r="F117" s="5" t="s">
        <v>7</v>
      </c>
      <c r="G117" s="23">
        <v>578820.72469300008</v>
      </c>
      <c r="H117" s="11">
        <f t="shared" si="1"/>
        <v>636702.79716230009</v>
      </c>
      <c r="I117" s="12" t="s">
        <v>277</v>
      </c>
    </row>
    <row r="118" spans="1:9" ht="45" x14ac:dyDescent="0.25">
      <c r="A118" s="10">
        <v>474510</v>
      </c>
      <c r="B118" s="5" t="s">
        <v>10</v>
      </c>
      <c r="C118" s="5" t="s">
        <v>10</v>
      </c>
      <c r="D118" s="5" t="s">
        <v>131</v>
      </c>
      <c r="E118" s="5" t="s">
        <v>130</v>
      </c>
      <c r="F118" s="5" t="s">
        <v>7</v>
      </c>
      <c r="G118" s="23">
        <v>578820.72469300008</v>
      </c>
      <c r="H118" s="11">
        <f t="shared" si="1"/>
        <v>636702.79716230009</v>
      </c>
      <c r="I118" s="12" t="s">
        <v>277</v>
      </c>
    </row>
    <row r="119" spans="1:9" ht="45" x14ac:dyDescent="0.25">
      <c r="A119" s="10">
        <v>474511</v>
      </c>
      <c r="B119" s="5" t="s">
        <v>10</v>
      </c>
      <c r="C119" s="5" t="s">
        <v>10</v>
      </c>
      <c r="D119" s="5" t="s">
        <v>133</v>
      </c>
      <c r="E119" s="5" t="s">
        <v>132</v>
      </c>
      <c r="F119" s="5" t="s">
        <v>7</v>
      </c>
      <c r="G119" s="23">
        <v>578820.72469300008</v>
      </c>
      <c r="H119" s="11">
        <f t="shared" si="1"/>
        <v>636702.79716230009</v>
      </c>
      <c r="I119" s="12" t="s">
        <v>277</v>
      </c>
    </row>
    <row r="120" spans="1:9" ht="30" x14ac:dyDescent="0.25">
      <c r="A120" s="10">
        <v>474052</v>
      </c>
      <c r="B120" s="5" t="s">
        <v>10</v>
      </c>
      <c r="C120" s="5" t="s">
        <v>10</v>
      </c>
      <c r="D120" s="5" t="s">
        <v>135</v>
      </c>
      <c r="E120" s="5" t="s">
        <v>134</v>
      </c>
      <c r="F120" s="5" t="s">
        <v>7</v>
      </c>
      <c r="G120" s="23">
        <v>578820.72469300008</v>
      </c>
      <c r="H120" s="11">
        <f t="shared" si="1"/>
        <v>636702.79716230009</v>
      </c>
      <c r="I120" s="12" t="s">
        <v>277</v>
      </c>
    </row>
    <row r="121" spans="1:9" ht="30" x14ac:dyDescent="0.25">
      <c r="A121" s="10">
        <v>474149</v>
      </c>
      <c r="B121" s="5" t="s">
        <v>10</v>
      </c>
      <c r="C121" s="5" t="s">
        <v>10</v>
      </c>
      <c r="D121" s="5" t="s">
        <v>137</v>
      </c>
      <c r="E121" s="5" t="s">
        <v>136</v>
      </c>
      <c r="F121" s="5" t="s">
        <v>7</v>
      </c>
      <c r="G121" s="23">
        <v>578820.72469300008</v>
      </c>
      <c r="H121" s="11">
        <f t="shared" si="1"/>
        <v>636702.79716230009</v>
      </c>
      <c r="I121" s="12" t="s">
        <v>277</v>
      </c>
    </row>
    <row r="122" spans="1:9" ht="30" x14ac:dyDescent="0.25">
      <c r="A122" s="10">
        <v>474152</v>
      </c>
      <c r="B122" s="5" t="s">
        <v>10</v>
      </c>
      <c r="C122" s="5" t="s">
        <v>10</v>
      </c>
      <c r="D122" s="5" t="s">
        <v>139</v>
      </c>
      <c r="E122" s="5" t="s">
        <v>138</v>
      </c>
      <c r="F122" s="5" t="s">
        <v>7</v>
      </c>
      <c r="G122" s="23">
        <v>578820.72469300008</v>
      </c>
      <c r="H122" s="11">
        <f t="shared" si="1"/>
        <v>636702.79716230009</v>
      </c>
      <c r="I122" s="12" t="s">
        <v>277</v>
      </c>
    </row>
    <row r="123" spans="1:9" ht="30" x14ac:dyDescent="0.25">
      <c r="A123" s="10">
        <v>474154</v>
      </c>
      <c r="B123" s="5" t="s">
        <v>10</v>
      </c>
      <c r="C123" s="5" t="s">
        <v>10</v>
      </c>
      <c r="D123" s="5" t="s">
        <v>137</v>
      </c>
      <c r="E123" s="5" t="s">
        <v>140</v>
      </c>
      <c r="F123" s="5" t="s">
        <v>7</v>
      </c>
      <c r="G123" s="23">
        <v>578820.72469300008</v>
      </c>
      <c r="H123" s="11">
        <f t="shared" si="1"/>
        <v>636702.79716230009</v>
      </c>
      <c r="I123" s="12" t="s">
        <v>277</v>
      </c>
    </row>
    <row r="124" spans="1:9" ht="45" x14ac:dyDescent="0.25">
      <c r="A124" s="10">
        <v>474785</v>
      </c>
      <c r="B124" s="5" t="s">
        <v>10</v>
      </c>
      <c r="C124" s="5" t="s">
        <v>10</v>
      </c>
      <c r="D124" s="5" t="s">
        <v>142</v>
      </c>
      <c r="E124" s="5" t="s">
        <v>141</v>
      </c>
      <c r="F124" s="5" t="s">
        <v>7</v>
      </c>
      <c r="G124" s="23">
        <v>578820.72469300008</v>
      </c>
      <c r="H124" s="11">
        <f t="shared" si="1"/>
        <v>636702.79716230009</v>
      </c>
      <c r="I124" s="12" t="s">
        <v>277</v>
      </c>
    </row>
    <row r="125" spans="1:9" ht="45" x14ac:dyDescent="0.25">
      <c r="A125" s="10">
        <v>474798</v>
      </c>
      <c r="B125" s="5" t="s">
        <v>10</v>
      </c>
      <c r="C125" s="5" t="s">
        <v>10</v>
      </c>
      <c r="D125" s="5" t="s">
        <v>144</v>
      </c>
      <c r="E125" s="5" t="s">
        <v>143</v>
      </c>
      <c r="F125" s="5" t="s">
        <v>7</v>
      </c>
      <c r="G125" s="23">
        <v>578820.72469300008</v>
      </c>
      <c r="H125" s="11">
        <f t="shared" si="1"/>
        <v>636702.79716230009</v>
      </c>
      <c r="I125" s="12" t="s">
        <v>277</v>
      </c>
    </row>
    <row r="126" spans="1:9" ht="30" x14ac:dyDescent="0.25">
      <c r="A126" s="10">
        <v>474065</v>
      </c>
      <c r="B126" s="5" t="s">
        <v>10</v>
      </c>
      <c r="C126" s="5" t="s">
        <v>10</v>
      </c>
      <c r="D126" s="5" t="s">
        <v>146</v>
      </c>
      <c r="E126" s="5" t="s">
        <v>145</v>
      </c>
      <c r="F126" s="5" t="s">
        <v>7</v>
      </c>
      <c r="G126" s="23">
        <v>578820.72469300008</v>
      </c>
      <c r="H126" s="11">
        <f t="shared" si="1"/>
        <v>636702.79716230009</v>
      </c>
      <c r="I126" s="12" t="s">
        <v>277</v>
      </c>
    </row>
    <row r="127" spans="1:9" ht="45" x14ac:dyDescent="0.25">
      <c r="A127" s="10">
        <v>474494</v>
      </c>
      <c r="B127" s="5" t="s">
        <v>10</v>
      </c>
      <c r="C127" s="5" t="s">
        <v>10</v>
      </c>
      <c r="D127" s="5" t="s">
        <v>148</v>
      </c>
      <c r="E127" s="5" t="s">
        <v>147</v>
      </c>
      <c r="F127" s="5" t="s">
        <v>7</v>
      </c>
      <c r="G127" s="23">
        <v>578820.72469300008</v>
      </c>
      <c r="H127" s="11">
        <f t="shared" si="1"/>
        <v>636702.79716230009</v>
      </c>
      <c r="I127" s="12" t="s">
        <v>277</v>
      </c>
    </row>
    <row r="128" spans="1:9" ht="30" x14ac:dyDescent="0.25">
      <c r="A128" s="10">
        <v>474335</v>
      </c>
      <c r="B128" s="5" t="s">
        <v>10</v>
      </c>
      <c r="C128" s="5" t="s">
        <v>10</v>
      </c>
      <c r="D128" s="5" t="s">
        <v>150</v>
      </c>
      <c r="E128" s="5" t="s">
        <v>149</v>
      </c>
      <c r="F128" s="5" t="s">
        <v>7</v>
      </c>
      <c r="G128" s="23">
        <v>578820.72469300008</v>
      </c>
      <c r="H128" s="11">
        <f t="shared" si="1"/>
        <v>636702.79716230009</v>
      </c>
      <c r="I128" s="12" t="s">
        <v>277</v>
      </c>
    </row>
    <row r="129" spans="1:9" ht="30" x14ac:dyDescent="0.25">
      <c r="A129" s="10">
        <v>474779</v>
      </c>
      <c r="B129" s="5" t="s">
        <v>10</v>
      </c>
      <c r="C129" s="5" t="s">
        <v>10</v>
      </c>
      <c r="D129" s="5" t="s">
        <v>152</v>
      </c>
      <c r="E129" s="5" t="s">
        <v>151</v>
      </c>
      <c r="F129" s="5" t="s">
        <v>7</v>
      </c>
      <c r="G129" s="23">
        <v>578820.72469300008</v>
      </c>
      <c r="H129" s="11">
        <f t="shared" si="1"/>
        <v>636702.79716230009</v>
      </c>
      <c r="I129" s="12" t="s">
        <v>277</v>
      </c>
    </row>
    <row r="130" spans="1:9" x14ac:dyDescent="0.25">
      <c r="A130" s="10">
        <v>475535</v>
      </c>
      <c r="B130" s="5" t="s">
        <v>10</v>
      </c>
      <c r="C130" s="5" t="s">
        <v>10</v>
      </c>
      <c r="D130" s="5" t="s">
        <v>12</v>
      </c>
      <c r="E130" s="5" t="s">
        <v>153</v>
      </c>
      <c r="F130" s="5" t="s">
        <v>7</v>
      </c>
      <c r="G130" s="23">
        <v>991615.40694599994</v>
      </c>
      <c r="H130" s="11">
        <f t="shared" si="1"/>
        <v>1090776.9476405999</v>
      </c>
      <c r="I130" s="12" t="s">
        <v>277</v>
      </c>
    </row>
    <row r="131" spans="1:9" x14ac:dyDescent="0.25">
      <c r="A131" s="10">
        <v>476947</v>
      </c>
      <c r="B131" s="5" t="s">
        <v>10</v>
      </c>
      <c r="C131" s="5" t="s">
        <v>10</v>
      </c>
      <c r="D131" s="5" t="s">
        <v>12</v>
      </c>
      <c r="E131" s="5" t="s">
        <v>154</v>
      </c>
      <c r="F131" s="5" t="s">
        <v>7</v>
      </c>
      <c r="G131" s="23">
        <v>991615.40694599994</v>
      </c>
      <c r="H131" s="11">
        <f t="shared" si="1"/>
        <v>1090776.9476405999</v>
      </c>
      <c r="I131" s="12" t="s">
        <v>277</v>
      </c>
    </row>
    <row r="132" spans="1:9" x14ac:dyDescent="0.25">
      <c r="A132" s="10">
        <v>475176</v>
      </c>
      <c r="B132" s="5" t="s">
        <v>10</v>
      </c>
      <c r="C132" s="5" t="s">
        <v>10</v>
      </c>
      <c r="D132" s="5" t="s">
        <v>12</v>
      </c>
      <c r="E132" s="5" t="s">
        <v>155</v>
      </c>
      <c r="F132" s="5" t="s">
        <v>7</v>
      </c>
      <c r="G132" s="23">
        <v>991615.40694599994</v>
      </c>
      <c r="H132" s="11">
        <f t="shared" si="1"/>
        <v>1090776.9476405999</v>
      </c>
      <c r="I132" s="12" t="s">
        <v>277</v>
      </c>
    </row>
    <row r="133" spans="1:9" x14ac:dyDescent="0.25">
      <c r="A133" s="10">
        <v>476534</v>
      </c>
      <c r="B133" s="5" t="s">
        <v>10</v>
      </c>
      <c r="C133" s="5" t="s">
        <v>10</v>
      </c>
      <c r="D133" s="5" t="s">
        <v>12</v>
      </c>
      <c r="E133" s="5" t="s">
        <v>156</v>
      </c>
      <c r="F133" s="5" t="s">
        <v>7</v>
      </c>
      <c r="G133" s="23">
        <v>991615.40694599994</v>
      </c>
      <c r="H133" s="11">
        <f t="shared" si="1"/>
        <v>1090776.9476405999</v>
      </c>
      <c r="I133" s="12" t="s">
        <v>277</v>
      </c>
    </row>
    <row r="134" spans="1:9" x14ac:dyDescent="0.25">
      <c r="A134" s="10">
        <v>476259</v>
      </c>
      <c r="B134" s="5" t="s">
        <v>10</v>
      </c>
      <c r="C134" s="5" t="s">
        <v>10</v>
      </c>
      <c r="D134" s="5" t="s">
        <v>158</v>
      </c>
      <c r="E134" s="5" t="s">
        <v>157</v>
      </c>
      <c r="F134" s="5" t="s">
        <v>7</v>
      </c>
      <c r="G134" s="23">
        <v>991615.40694599994</v>
      </c>
      <c r="H134" s="11">
        <f t="shared" si="1"/>
        <v>1090776.9476405999</v>
      </c>
      <c r="I134" s="12" t="s">
        <v>277</v>
      </c>
    </row>
    <row r="135" spans="1:9" x14ac:dyDescent="0.25">
      <c r="A135" s="10">
        <v>476777</v>
      </c>
      <c r="B135" s="5" t="s">
        <v>10</v>
      </c>
      <c r="C135" s="5" t="s">
        <v>10</v>
      </c>
      <c r="D135" s="5" t="s">
        <v>12</v>
      </c>
      <c r="E135" s="5" t="s">
        <v>159</v>
      </c>
      <c r="F135" s="5" t="s">
        <v>7</v>
      </c>
      <c r="G135" s="23">
        <v>991615.40694599994</v>
      </c>
      <c r="H135" s="11">
        <f t="shared" si="1"/>
        <v>1090776.9476405999</v>
      </c>
      <c r="I135" s="12" t="s">
        <v>277</v>
      </c>
    </row>
    <row r="136" spans="1:9" x14ac:dyDescent="0.25">
      <c r="A136" s="10">
        <v>473003</v>
      </c>
      <c r="B136" s="5" t="s">
        <v>10</v>
      </c>
      <c r="C136" s="5" t="s">
        <v>10</v>
      </c>
      <c r="D136" s="5" t="s">
        <v>161</v>
      </c>
      <c r="E136" s="5" t="s">
        <v>160</v>
      </c>
      <c r="F136" s="5" t="s">
        <v>7</v>
      </c>
      <c r="G136" s="23">
        <v>657644.14374500001</v>
      </c>
      <c r="H136" s="11">
        <f t="shared" si="1"/>
        <v>723408.55811950006</v>
      </c>
      <c r="I136" s="12" t="s">
        <v>277</v>
      </c>
    </row>
    <row r="137" spans="1:9" x14ac:dyDescent="0.25">
      <c r="A137" s="10">
        <v>475214</v>
      </c>
      <c r="B137" s="5" t="s">
        <v>10</v>
      </c>
      <c r="C137" s="5" t="s">
        <v>10</v>
      </c>
      <c r="D137" s="5" t="s">
        <v>12</v>
      </c>
      <c r="E137" s="5" t="s">
        <v>162</v>
      </c>
      <c r="F137" s="5" t="s">
        <v>7</v>
      </c>
      <c r="G137" s="23">
        <v>991615.40694599994</v>
      </c>
      <c r="H137" s="11">
        <f t="shared" si="1"/>
        <v>1090776.9476405999</v>
      </c>
      <c r="I137" s="12" t="s">
        <v>277</v>
      </c>
    </row>
    <row r="138" spans="1:9" x14ac:dyDescent="0.25">
      <c r="A138" s="10">
        <v>475242</v>
      </c>
      <c r="B138" s="5" t="s">
        <v>10</v>
      </c>
      <c r="C138" s="5" t="s">
        <v>10</v>
      </c>
      <c r="D138" s="5" t="s">
        <v>12</v>
      </c>
      <c r="E138" s="5" t="s">
        <v>163</v>
      </c>
      <c r="F138" s="5" t="s">
        <v>7</v>
      </c>
      <c r="G138" s="23">
        <v>991615.40694599994</v>
      </c>
      <c r="H138" s="11">
        <f t="shared" si="1"/>
        <v>1090776.9476405999</v>
      </c>
      <c r="I138" s="12" t="s">
        <v>277</v>
      </c>
    </row>
    <row r="139" spans="1:9" x14ac:dyDescent="0.25">
      <c r="A139" s="10">
        <v>475220</v>
      </c>
      <c r="B139" s="5" t="s">
        <v>10</v>
      </c>
      <c r="C139" s="5" t="s">
        <v>10</v>
      </c>
      <c r="D139" s="5" t="s">
        <v>12</v>
      </c>
      <c r="E139" s="5" t="s">
        <v>164</v>
      </c>
      <c r="F139" s="5" t="s">
        <v>7</v>
      </c>
      <c r="G139" s="23">
        <v>991615.40694599994</v>
      </c>
      <c r="H139" s="11">
        <f t="shared" si="1"/>
        <v>1090776.9476405999</v>
      </c>
      <c r="I139" s="12" t="s">
        <v>277</v>
      </c>
    </row>
    <row r="140" spans="1:9" x14ac:dyDescent="0.25">
      <c r="A140" s="10">
        <v>475064</v>
      </c>
      <c r="B140" s="5" t="s">
        <v>10</v>
      </c>
      <c r="C140" s="5" t="s">
        <v>10</v>
      </c>
      <c r="D140" s="5" t="s">
        <v>12</v>
      </c>
      <c r="E140" s="5" t="s">
        <v>165</v>
      </c>
      <c r="F140" s="5" t="s">
        <v>7</v>
      </c>
      <c r="G140" s="23">
        <v>991615.40694599994</v>
      </c>
      <c r="H140" s="11">
        <f t="shared" si="1"/>
        <v>1090776.9476405999</v>
      </c>
      <c r="I140" s="12" t="s">
        <v>277</v>
      </c>
    </row>
    <row r="141" spans="1:9" x14ac:dyDescent="0.25">
      <c r="A141" s="10">
        <v>474599</v>
      </c>
      <c r="B141" s="5" t="s">
        <v>10</v>
      </c>
      <c r="C141" s="5" t="s">
        <v>10</v>
      </c>
      <c r="D141" s="5" t="s">
        <v>12</v>
      </c>
      <c r="E141" s="5" t="s">
        <v>166</v>
      </c>
      <c r="F141" s="5" t="s">
        <v>7</v>
      </c>
      <c r="G141" s="23">
        <v>991615.40694599994</v>
      </c>
      <c r="H141" s="11">
        <f t="shared" si="1"/>
        <v>1090776.9476405999</v>
      </c>
      <c r="I141" s="12" t="s">
        <v>277</v>
      </c>
    </row>
    <row r="142" spans="1:9" x14ac:dyDescent="0.25">
      <c r="A142" s="10">
        <v>474553</v>
      </c>
      <c r="B142" s="5" t="s">
        <v>10</v>
      </c>
      <c r="C142" s="5" t="s">
        <v>10</v>
      </c>
      <c r="D142" s="5" t="s">
        <v>12</v>
      </c>
      <c r="E142" s="5" t="s">
        <v>167</v>
      </c>
      <c r="F142" s="5" t="s">
        <v>7</v>
      </c>
      <c r="G142" s="23">
        <v>991615.40694599994</v>
      </c>
      <c r="H142" s="11">
        <f t="shared" si="1"/>
        <v>1090776.9476405999</v>
      </c>
      <c r="I142" s="12" t="s">
        <v>277</v>
      </c>
    </row>
    <row r="143" spans="1:9" x14ac:dyDescent="0.25">
      <c r="A143" s="10">
        <v>474158</v>
      </c>
      <c r="B143" s="5" t="s">
        <v>10</v>
      </c>
      <c r="C143" s="5" t="s">
        <v>10</v>
      </c>
      <c r="D143" s="5" t="s">
        <v>12</v>
      </c>
      <c r="E143" s="5" t="s">
        <v>168</v>
      </c>
      <c r="F143" s="5" t="s">
        <v>7</v>
      </c>
      <c r="G143" s="23">
        <v>991615.40694599994</v>
      </c>
      <c r="H143" s="11">
        <f t="shared" si="1"/>
        <v>1090776.9476405999</v>
      </c>
      <c r="I143" s="12" t="s">
        <v>277</v>
      </c>
    </row>
    <row r="144" spans="1:9" x14ac:dyDescent="0.25">
      <c r="A144" s="10">
        <v>475118</v>
      </c>
      <c r="B144" s="5" t="s">
        <v>10</v>
      </c>
      <c r="C144" s="5" t="s">
        <v>10</v>
      </c>
      <c r="D144" s="5" t="s">
        <v>12</v>
      </c>
      <c r="E144" s="5" t="s">
        <v>169</v>
      </c>
      <c r="F144" s="5" t="s">
        <v>7</v>
      </c>
      <c r="G144" s="23">
        <v>991615.40694599994</v>
      </c>
      <c r="H144" s="11">
        <f t="shared" si="1"/>
        <v>1090776.9476405999</v>
      </c>
      <c r="I144" s="12" t="s">
        <v>277</v>
      </c>
    </row>
    <row r="145" spans="1:10" x14ac:dyDescent="0.25">
      <c r="A145" s="10">
        <v>474210</v>
      </c>
      <c r="B145" s="5" t="s">
        <v>10</v>
      </c>
      <c r="C145" s="5" t="s">
        <v>10</v>
      </c>
      <c r="D145" s="5" t="s">
        <v>12</v>
      </c>
      <c r="E145" s="5" t="s">
        <v>170</v>
      </c>
      <c r="F145" s="5" t="s">
        <v>7</v>
      </c>
      <c r="G145" s="23">
        <v>991615.40694599994</v>
      </c>
      <c r="H145" s="11">
        <f t="shared" si="1"/>
        <v>1090776.9476405999</v>
      </c>
      <c r="I145" s="12" t="s">
        <v>277</v>
      </c>
    </row>
    <row r="146" spans="1:10" x14ac:dyDescent="0.25">
      <c r="A146" s="10">
        <v>474211</v>
      </c>
      <c r="B146" s="5" t="s">
        <v>10</v>
      </c>
      <c r="C146" s="5" t="s">
        <v>10</v>
      </c>
      <c r="D146" s="5" t="s">
        <v>12</v>
      </c>
      <c r="E146" s="5" t="s">
        <v>171</v>
      </c>
      <c r="F146" s="5" t="s">
        <v>7</v>
      </c>
      <c r="G146" s="23">
        <v>991615.40694599994</v>
      </c>
      <c r="H146" s="11">
        <f t="shared" ref="H146:H157" si="2">G146*10%+G146</f>
        <v>1090776.9476405999</v>
      </c>
      <c r="I146" s="12" t="s">
        <v>277</v>
      </c>
    </row>
    <row r="147" spans="1:10" x14ac:dyDescent="0.25">
      <c r="A147" s="10">
        <v>474818</v>
      </c>
      <c r="B147" s="5" t="s">
        <v>10</v>
      </c>
      <c r="C147" s="5" t="s">
        <v>10</v>
      </c>
      <c r="D147" s="5" t="s">
        <v>12</v>
      </c>
      <c r="E147" s="5" t="s">
        <v>172</v>
      </c>
      <c r="F147" s="5" t="s">
        <v>7</v>
      </c>
      <c r="G147" s="23">
        <v>991615.40694599994</v>
      </c>
      <c r="H147" s="11">
        <f t="shared" si="2"/>
        <v>1090776.9476405999</v>
      </c>
      <c r="I147" s="12" t="s">
        <v>277</v>
      </c>
    </row>
    <row r="148" spans="1:10" x14ac:dyDescent="0.25">
      <c r="A148" s="10">
        <v>474394</v>
      </c>
      <c r="B148" s="5" t="s">
        <v>10</v>
      </c>
      <c r="C148" s="5" t="s">
        <v>10</v>
      </c>
      <c r="D148" s="5" t="s">
        <v>12</v>
      </c>
      <c r="E148" s="5" t="s">
        <v>173</v>
      </c>
      <c r="F148" s="5" t="s">
        <v>7</v>
      </c>
      <c r="G148" s="23">
        <v>991615.40694599994</v>
      </c>
      <c r="H148" s="11">
        <f t="shared" si="2"/>
        <v>1090776.9476405999</v>
      </c>
      <c r="I148" s="12" t="s">
        <v>277</v>
      </c>
    </row>
    <row r="149" spans="1:10" x14ac:dyDescent="0.25">
      <c r="A149" s="10">
        <v>474197</v>
      </c>
      <c r="B149" s="5" t="s">
        <v>10</v>
      </c>
      <c r="C149" s="5" t="s">
        <v>10</v>
      </c>
      <c r="D149" s="5" t="s">
        <v>12</v>
      </c>
      <c r="E149" s="5" t="s">
        <v>174</v>
      </c>
      <c r="F149" s="5" t="s">
        <v>7</v>
      </c>
      <c r="G149" s="23">
        <v>991615.40694599994</v>
      </c>
      <c r="H149" s="11">
        <f t="shared" si="2"/>
        <v>1090776.9476405999</v>
      </c>
      <c r="I149" s="12" t="s">
        <v>277</v>
      </c>
    </row>
    <row r="150" spans="1:10" x14ac:dyDescent="0.25">
      <c r="A150" s="10">
        <v>69464</v>
      </c>
      <c r="B150" s="5" t="s">
        <v>10</v>
      </c>
      <c r="C150" s="5" t="s">
        <v>10</v>
      </c>
      <c r="D150" s="5" t="s">
        <v>176</v>
      </c>
      <c r="E150" s="5" t="s">
        <v>175</v>
      </c>
      <c r="F150" s="5" t="s">
        <v>7</v>
      </c>
      <c r="G150" s="23">
        <v>641000</v>
      </c>
      <c r="H150" s="11">
        <f t="shared" si="2"/>
        <v>705100</v>
      </c>
      <c r="I150" s="12" t="s">
        <v>277</v>
      </c>
    </row>
    <row r="151" spans="1:10" ht="30" x14ac:dyDescent="0.25">
      <c r="A151" s="10">
        <v>244936</v>
      </c>
      <c r="B151" s="5" t="s">
        <v>10</v>
      </c>
      <c r="C151" s="5" t="s">
        <v>10</v>
      </c>
      <c r="D151" s="5" t="s">
        <v>179</v>
      </c>
      <c r="E151" s="5" t="s">
        <v>178</v>
      </c>
      <c r="F151" s="5" t="s">
        <v>177</v>
      </c>
      <c r="G151" s="23">
        <v>708000</v>
      </c>
      <c r="H151" s="11">
        <f t="shared" si="2"/>
        <v>778800</v>
      </c>
      <c r="I151" s="12" t="s">
        <v>277</v>
      </c>
    </row>
    <row r="152" spans="1:10" ht="30" x14ac:dyDescent="0.25">
      <c r="A152" s="10">
        <v>244937</v>
      </c>
      <c r="B152" s="5" t="s">
        <v>10</v>
      </c>
      <c r="C152" s="5" t="s">
        <v>10</v>
      </c>
      <c r="D152" s="5" t="s">
        <v>105</v>
      </c>
      <c r="E152" s="5" t="s">
        <v>180</v>
      </c>
      <c r="F152" s="5" t="s">
        <v>177</v>
      </c>
      <c r="G152" s="23">
        <v>835000</v>
      </c>
      <c r="H152" s="11">
        <f t="shared" si="2"/>
        <v>918500</v>
      </c>
      <c r="I152" s="12" t="s">
        <v>277</v>
      </c>
    </row>
    <row r="153" spans="1:10" ht="30" x14ac:dyDescent="0.25">
      <c r="A153" s="10">
        <v>268655</v>
      </c>
      <c r="B153" s="5" t="s">
        <v>10</v>
      </c>
      <c r="C153" s="5" t="s">
        <v>10</v>
      </c>
      <c r="D153" s="5" t="s">
        <v>182</v>
      </c>
      <c r="E153" s="5" t="s">
        <v>181</v>
      </c>
      <c r="F153" s="5" t="s">
        <v>177</v>
      </c>
      <c r="G153" s="23">
        <v>840000</v>
      </c>
      <c r="H153" s="11">
        <f t="shared" si="2"/>
        <v>924000</v>
      </c>
      <c r="I153" s="12" t="s">
        <v>277</v>
      </c>
    </row>
    <row r="154" spans="1:10" ht="30" x14ac:dyDescent="0.25">
      <c r="A154" s="10">
        <v>272224</v>
      </c>
      <c r="B154" s="5" t="s">
        <v>10</v>
      </c>
      <c r="C154" s="5" t="s">
        <v>10</v>
      </c>
      <c r="D154" s="5" t="s">
        <v>105</v>
      </c>
      <c r="E154" s="5" t="s">
        <v>183</v>
      </c>
      <c r="F154" s="5" t="s">
        <v>177</v>
      </c>
      <c r="G154" s="23">
        <v>840000</v>
      </c>
      <c r="H154" s="11">
        <f t="shared" si="2"/>
        <v>924000</v>
      </c>
      <c r="I154" s="12" t="s">
        <v>277</v>
      </c>
    </row>
    <row r="155" spans="1:10" ht="30" x14ac:dyDescent="0.25">
      <c r="A155" s="10">
        <v>295587</v>
      </c>
      <c r="B155" s="5" t="s">
        <v>10</v>
      </c>
      <c r="C155" s="5" t="s">
        <v>10</v>
      </c>
      <c r="D155" s="5" t="s">
        <v>105</v>
      </c>
      <c r="E155" s="5" t="s">
        <v>184</v>
      </c>
      <c r="F155" s="5" t="s">
        <v>177</v>
      </c>
      <c r="G155" s="23">
        <v>535000</v>
      </c>
      <c r="H155" s="11">
        <f t="shared" si="2"/>
        <v>588500</v>
      </c>
      <c r="I155" s="12" t="s">
        <v>277</v>
      </c>
    </row>
    <row r="156" spans="1:10" ht="30" x14ac:dyDescent="0.25">
      <c r="A156" s="10">
        <v>303509</v>
      </c>
      <c r="B156" s="5" t="s">
        <v>10</v>
      </c>
      <c r="C156" s="5" t="s">
        <v>10</v>
      </c>
      <c r="D156" s="5" t="s">
        <v>186</v>
      </c>
      <c r="E156" s="5" t="s">
        <v>185</v>
      </c>
      <c r="F156" s="5" t="s">
        <v>177</v>
      </c>
      <c r="G156" s="23">
        <v>524000</v>
      </c>
      <c r="H156" s="11">
        <f t="shared" si="2"/>
        <v>576400</v>
      </c>
      <c r="I156" s="12" t="s">
        <v>277</v>
      </c>
    </row>
    <row r="157" spans="1:10" ht="30" x14ac:dyDescent="0.25">
      <c r="A157" s="10">
        <v>9517</v>
      </c>
      <c r="B157" s="5" t="s">
        <v>10</v>
      </c>
      <c r="C157" s="5" t="s">
        <v>10</v>
      </c>
      <c r="D157" s="5" t="s">
        <v>188</v>
      </c>
      <c r="E157" s="5" t="s">
        <v>187</v>
      </c>
      <c r="F157" s="5" t="s">
        <v>177</v>
      </c>
      <c r="G157" s="23">
        <v>569667.24067800003</v>
      </c>
      <c r="H157" s="11">
        <f t="shared" si="2"/>
        <v>626633.96474580001</v>
      </c>
      <c r="I157" s="12" t="s">
        <v>277</v>
      </c>
    </row>
    <row r="158" spans="1:10" ht="30" x14ac:dyDescent="0.25">
      <c r="A158" s="10">
        <v>236224</v>
      </c>
      <c r="B158" s="5" t="s">
        <v>10</v>
      </c>
      <c r="C158" s="5" t="s">
        <v>10</v>
      </c>
      <c r="D158" s="5" t="s">
        <v>280</v>
      </c>
      <c r="E158" s="5" t="s">
        <v>189</v>
      </c>
      <c r="F158" s="5" t="s">
        <v>301</v>
      </c>
      <c r="G158" s="24">
        <v>0</v>
      </c>
      <c r="H158" s="24">
        <v>396213.39464800002</v>
      </c>
      <c r="I158" s="26">
        <f>H158*20%+H158</f>
        <v>475456.07357760001</v>
      </c>
      <c r="J158" s="28" t="s">
        <v>363</v>
      </c>
    </row>
    <row r="159" spans="1:10" ht="30" x14ac:dyDescent="0.25">
      <c r="A159" s="10">
        <v>9467</v>
      </c>
      <c r="B159" s="5" t="s">
        <v>10</v>
      </c>
      <c r="C159" s="5" t="s">
        <v>10</v>
      </c>
      <c r="D159" s="5" t="s">
        <v>281</v>
      </c>
      <c r="E159" s="5" t="s">
        <v>190</v>
      </c>
      <c r="F159" s="5" t="s">
        <v>301</v>
      </c>
      <c r="G159" s="24">
        <v>0</v>
      </c>
      <c r="H159" s="24">
        <v>279912.635014</v>
      </c>
      <c r="I159" s="26">
        <f t="shared" ref="I159:I222" si="3">H159*20%+H159</f>
        <v>335895.16201680002</v>
      </c>
      <c r="J159" s="28" t="s">
        <v>363</v>
      </c>
    </row>
    <row r="160" spans="1:10" ht="30" x14ac:dyDescent="0.25">
      <c r="A160" s="10">
        <v>9481</v>
      </c>
      <c r="B160" s="5" t="s">
        <v>10</v>
      </c>
      <c r="C160" s="5" t="s">
        <v>10</v>
      </c>
      <c r="D160" s="5" t="s">
        <v>282</v>
      </c>
      <c r="E160" s="5" t="s">
        <v>191</v>
      </c>
      <c r="F160" s="5" t="s">
        <v>301</v>
      </c>
      <c r="G160" s="24">
        <v>0</v>
      </c>
      <c r="H160" s="24">
        <v>246745.10698040001</v>
      </c>
      <c r="I160" s="26">
        <f t="shared" si="3"/>
        <v>296094.12837648002</v>
      </c>
      <c r="J160" s="28" t="s">
        <v>363</v>
      </c>
    </row>
    <row r="161" spans="1:10" ht="30" x14ac:dyDescent="0.25">
      <c r="A161" s="10">
        <v>20685</v>
      </c>
      <c r="B161" s="5" t="s">
        <v>10</v>
      </c>
      <c r="C161" s="5" t="s">
        <v>10</v>
      </c>
      <c r="D161" s="5" t="s">
        <v>283</v>
      </c>
      <c r="E161" s="5" t="s">
        <v>192</v>
      </c>
      <c r="F161" s="5" t="s">
        <v>301</v>
      </c>
      <c r="G161" s="24">
        <v>0</v>
      </c>
      <c r="H161" s="24">
        <v>416637.18928760005</v>
      </c>
      <c r="I161" s="26">
        <f t="shared" si="3"/>
        <v>499964.62714512006</v>
      </c>
      <c r="J161" s="28" t="s">
        <v>363</v>
      </c>
    </row>
    <row r="162" spans="1:10" ht="30" x14ac:dyDescent="0.25">
      <c r="A162" s="10">
        <v>9493</v>
      </c>
      <c r="B162" s="5" t="s">
        <v>10</v>
      </c>
      <c r="C162" s="5" t="s">
        <v>10</v>
      </c>
      <c r="D162" s="5" t="s">
        <v>285</v>
      </c>
      <c r="E162" s="5" t="s">
        <v>194</v>
      </c>
      <c r="F162" s="5" t="s">
        <v>301</v>
      </c>
      <c r="G162" s="24">
        <v>0</v>
      </c>
      <c r="H162" s="24">
        <v>244295.5098808</v>
      </c>
      <c r="I162" s="26">
        <f t="shared" si="3"/>
        <v>293154.61185695999</v>
      </c>
      <c r="J162" s="28" t="s">
        <v>363</v>
      </c>
    </row>
    <row r="163" spans="1:10" ht="45" x14ac:dyDescent="0.25">
      <c r="A163" s="13">
        <v>701087</v>
      </c>
      <c r="B163" s="14" t="s">
        <v>10</v>
      </c>
      <c r="C163" s="5" t="s">
        <v>10</v>
      </c>
      <c r="D163" s="6" t="s">
        <v>290</v>
      </c>
      <c r="E163" s="5" t="s">
        <v>205</v>
      </c>
      <c r="F163" s="5" t="s">
        <v>301</v>
      </c>
      <c r="G163" s="24">
        <v>0</v>
      </c>
      <c r="H163" s="24">
        <v>187482.9252</v>
      </c>
      <c r="I163" s="26">
        <f t="shared" si="3"/>
        <v>224979.51024</v>
      </c>
      <c r="J163" s="28" t="s">
        <v>363</v>
      </c>
    </row>
    <row r="164" spans="1:10" ht="30" x14ac:dyDescent="0.25">
      <c r="A164" s="13">
        <v>718814</v>
      </c>
      <c r="B164" s="14" t="s">
        <v>10</v>
      </c>
      <c r="C164" s="5" t="s">
        <v>10</v>
      </c>
      <c r="D164" s="6" t="s">
        <v>291</v>
      </c>
      <c r="E164" s="5" t="s">
        <v>206</v>
      </c>
      <c r="F164" s="5" t="s">
        <v>301</v>
      </c>
      <c r="G164" s="24">
        <v>0</v>
      </c>
      <c r="H164" s="24">
        <v>288273.68560000003</v>
      </c>
      <c r="I164" s="26">
        <f t="shared" si="3"/>
        <v>345928.42272000003</v>
      </c>
      <c r="J164" s="28" t="s">
        <v>363</v>
      </c>
    </row>
    <row r="165" spans="1:10" ht="30" x14ac:dyDescent="0.25">
      <c r="A165" s="13">
        <v>72023</v>
      </c>
      <c r="B165" s="14" t="s">
        <v>10</v>
      </c>
      <c r="C165" s="5" t="s">
        <v>10</v>
      </c>
      <c r="D165" s="6" t="s">
        <v>279</v>
      </c>
      <c r="E165" s="5" t="s">
        <v>207</v>
      </c>
      <c r="F165" s="5" t="s">
        <v>301</v>
      </c>
      <c r="G165" s="24">
        <v>0</v>
      </c>
      <c r="H165" s="24">
        <v>325449.5383446333</v>
      </c>
      <c r="I165" s="26">
        <f t="shared" si="3"/>
        <v>390539.44601355994</v>
      </c>
      <c r="J165" s="28" t="s">
        <v>363</v>
      </c>
    </row>
    <row r="166" spans="1:10" ht="45" x14ac:dyDescent="0.25">
      <c r="A166" s="13">
        <v>701247</v>
      </c>
      <c r="B166" s="14" t="s">
        <v>10</v>
      </c>
      <c r="C166" s="5" t="s">
        <v>10</v>
      </c>
      <c r="D166" s="6" t="s">
        <v>292</v>
      </c>
      <c r="E166" s="5" t="s">
        <v>216</v>
      </c>
      <c r="F166" s="5" t="s">
        <v>301</v>
      </c>
      <c r="G166" s="24">
        <v>0</v>
      </c>
      <c r="H166" s="24">
        <v>209354.03159999999</v>
      </c>
      <c r="I166" s="26">
        <f t="shared" si="3"/>
        <v>251224.83791999999</v>
      </c>
      <c r="J166" s="28" t="s">
        <v>363</v>
      </c>
    </row>
    <row r="167" spans="1:10" ht="30" x14ac:dyDescent="0.25">
      <c r="A167" s="13">
        <v>40842</v>
      </c>
      <c r="B167" s="14" t="s">
        <v>10</v>
      </c>
      <c r="C167" s="5" t="s">
        <v>10</v>
      </c>
      <c r="D167" s="6" t="s">
        <v>294</v>
      </c>
      <c r="E167" s="5" t="s">
        <v>222</v>
      </c>
      <c r="F167" s="5" t="s">
        <v>301</v>
      </c>
      <c r="G167" s="24">
        <v>0</v>
      </c>
      <c r="H167" s="24">
        <v>119336.58320000001</v>
      </c>
      <c r="I167" s="26">
        <f t="shared" si="3"/>
        <v>143203.89984000003</v>
      </c>
      <c r="J167" s="28" t="s">
        <v>363</v>
      </c>
    </row>
    <row r="168" spans="1:10" ht="30" x14ac:dyDescent="0.25">
      <c r="A168" s="13">
        <v>716498</v>
      </c>
      <c r="B168" s="14" t="s">
        <v>10</v>
      </c>
      <c r="C168" s="5" t="s">
        <v>10</v>
      </c>
      <c r="D168" s="6" t="s">
        <v>296</v>
      </c>
      <c r="E168" s="5" t="s">
        <v>227</v>
      </c>
      <c r="F168" s="5" t="s">
        <v>301</v>
      </c>
      <c r="G168" s="24">
        <v>0</v>
      </c>
      <c r="H168" s="24">
        <v>211315.78480000002</v>
      </c>
      <c r="I168" s="26">
        <f t="shared" si="3"/>
        <v>253578.94176000002</v>
      </c>
      <c r="J168" s="28" t="s">
        <v>363</v>
      </c>
    </row>
    <row r="169" spans="1:10" ht="30" x14ac:dyDescent="0.25">
      <c r="A169" s="10">
        <v>69068</v>
      </c>
      <c r="B169" s="8" t="s">
        <v>10</v>
      </c>
      <c r="C169" s="5" t="s">
        <v>10</v>
      </c>
      <c r="D169" s="8" t="s">
        <v>298</v>
      </c>
      <c r="E169" s="5" t="s">
        <v>240</v>
      </c>
      <c r="F169" s="5" t="s">
        <v>301</v>
      </c>
      <c r="G169" s="24">
        <v>0</v>
      </c>
      <c r="H169" s="24">
        <v>140589.86085</v>
      </c>
      <c r="I169" s="26">
        <f t="shared" si="3"/>
        <v>168707.83301999999</v>
      </c>
      <c r="J169" s="28" t="s">
        <v>363</v>
      </c>
    </row>
    <row r="170" spans="1:10" ht="30" x14ac:dyDescent="0.25">
      <c r="A170" s="10">
        <v>69144</v>
      </c>
      <c r="B170" s="8" t="s">
        <v>10</v>
      </c>
      <c r="C170" s="5" t="s">
        <v>10</v>
      </c>
      <c r="D170" s="8" t="s">
        <v>298</v>
      </c>
      <c r="E170" s="5" t="s">
        <v>241</v>
      </c>
      <c r="F170" s="5" t="s">
        <v>301</v>
      </c>
      <c r="G170" s="24">
        <v>0</v>
      </c>
      <c r="H170" s="24">
        <v>160931.61304999999</v>
      </c>
      <c r="I170" s="26">
        <f t="shared" si="3"/>
        <v>193117.93565999999</v>
      </c>
      <c r="J170" s="28" t="s">
        <v>363</v>
      </c>
    </row>
    <row r="171" spans="1:10" ht="30" x14ac:dyDescent="0.25">
      <c r="A171" s="10">
        <v>69148</v>
      </c>
      <c r="B171" s="8" t="s">
        <v>10</v>
      </c>
      <c r="C171" s="5" t="s">
        <v>10</v>
      </c>
      <c r="D171" s="8" t="s">
        <v>298</v>
      </c>
      <c r="E171" s="5" t="s">
        <v>242</v>
      </c>
      <c r="F171" s="5" t="s">
        <v>301</v>
      </c>
      <c r="G171" s="24">
        <v>0</v>
      </c>
      <c r="H171" s="24">
        <v>155278.0074</v>
      </c>
      <c r="I171" s="26">
        <f t="shared" si="3"/>
        <v>186333.60888000001</v>
      </c>
      <c r="J171" s="28" t="s">
        <v>363</v>
      </c>
    </row>
    <row r="172" spans="1:10" ht="30" x14ac:dyDescent="0.25">
      <c r="A172" s="10">
        <v>69183</v>
      </c>
      <c r="B172" s="8" t="s">
        <v>10</v>
      </c>
      <c r="C172" s="5" t="s">
        <v>10</v>
      </c>
      <c r="D172" s="8" t="s">
        <v>299</v>
      </c>
      <c r="E172" s="5" t="s">
        <v>243</v>
      </c>
      <c r="F172" s="5" t="s">
        <v>301</v>
      </c>
      <c r="G172" s="24">
        <v>0</v>
      </c>
      <c r="H172" s="24">
        <v>153457.13450000001</v>
      </c>
      <c r="I172" s="26">
        <f t="shared" si="3"/>
        <v>184148.56140000001</v>
      </c>
      <c r="J172" s="28" t="s">
        <v>363</v>
      </c>
    </row>
    <row r="173" spans="1:10" ht="30" x14ac:dyDescent="0.25">
      <c r="A173" s="10">
        <v>69220</v>
      </c>
      <c r="B173" s="8" t="s">
        <v>10</v>
      </c>
      <c r="C173" s="5" t="s">
        <v>10</v>
      </c>
      <c r="D173" s="8" t="s">
        <v>299</v>
      </c>
      <c r="E173" s="5" t="s">
        <v>244</v>
      </c>
      <c r="F173" s="5" t="s">
        <v>301</v>
      </c>
      <c r="G173" s="24">
        <v>0</v>
      </c>
      <c r="H173" s="24">
        <v>151636.3155</v>
      </c>
      <c r="I173" s="26">
        <f t="shared" si="3"/>
        <v>181963.57860000001</v>
      </c>
      <c r="J173" s="28" t="s">
        <v>363</v>
      </c>
    </row>
    <row r="174" spans="1:10" ht="30" x14ac:dyDescent="0.25">
      <c r="A174" s="10">
        <v>69332</v>
      </c>
      <c r="B174" s="8" t="s">
        <v>10</v>
      </c>
      <c r="C174" s="5" t="s">
        <v>10</v>
      </c>
      <c r="D174" s="8" t="s">
        <v>298</v>
      </c>
      <c r="E174" s="5" t="s">
        <v>245</v>
      </c>
      <c r="F174" s="5" t="s">
        <v>301</v>
      </c>
      <c r="G174" s="24">
        <v>0</v>
      </c>
      <c r="H174" s="24">
        <v>154224.50880000001</v>
      </c>
      <c r="I174" s="26">
        <f t="shared" si="3"/>
        <v>185069.41056000002</v>
      </c>
      <c r="J174" s="28" t="s">
        <v>363</v>
      </c>
    </row>
    <row r="175" spans="1:10" ht="30" x14ac:dyDescent="0.25">
      <c r="A175" s="10">
        <v>69362</v>
      </c>
      <c r="B175" s="8" t="s">
        <v>10</v>
      </c>
      <c r="C175" s="5" t="s">
        <v>10</v>
      </c>
      <c r="D175" s="8" t="s">
        <v>299</v>
      </c>
      <c r="E175" s="5" t="s">
        <v>246</v>
      </c>
      <c r="F175" s="5" t="s">
        <v>301</v>
      </c>
      <c r="G175" s="24">
        <v>0</v>
      </c>
      <c r="H175" s="24">
        <v>146295.21049999999</v>
      </c>
      <c r="I175" s="26">
        <f t="shared" si="3"/>
        <v>175554.25259999998</v>
      </c>
      <c r="J175" s="28" t="s">
        <v>363</v>
      </c>
    </row>
    <row r="176" spans="1:10" ht="30" x14ac:dyDescent="0.25">
      <c r="A176" s="10">
        <v>69389</v>
      </c>
      <c r="B176" s="8" t="s">
        <v>10</v>
      </c>
      <c r="C176" s="5" t="s">
        <v>10</v>
      </c>
      <c r="D176" s="8" t="s">
        <v>299</v>
      </c>
      <c r="E176" s="5" t="s">
        <v>247</v>
      </c>
      <c r="F176" s="5" t="s">
        <v>301</v>
      </c>
      <c r="G176" s="24">
        <v>0</v>
      </c>
      <c r="H176" s="24">
        <v>144018.24350000001</v>
      </c>
      <c r="I176" s="26">
        <f t="shared" si="3"/>
        <v>172821.8922</v>
      </c>
      <c r="J176" s="28" t="s">
        <v>363</v>
      </c>
    </row>
    <row r="177" spans="1:10" ht="63" x14ac:dyDescent="0.25">
      <c r="A177" s="16" t="s">
        <v>256</v>
      </c>
      <c r="B177" s="17" t="s">
        <v>10</v>
      </c>
      <c r="C177" s="17" t="s">
        <v>10</v>
      </c>
      <c r="D177" s="17" t="s">
        <v>322</v>
      </c>
      <c r="E177" s="17" t="s">
        <v>342</v>
      </c>
      <c r="F177" s="17" t="s">
        <v>249</v>
      </c>
      <c r="G177" s="22"/>
      <c r="H177" s="27">
        <v>1061116.8000000003</v>
      </c>
      <c r="I177" s="26">
        <f t="shared" si="3"/>
        <v>1273340.1600000004</v>
      </c>
      <c r="J177" s="28" t="s">
        <v>363</v>
      </c>
    </row>
    <row r="178" spans="1:10" ht="47.25" x14ac:dyDescent="0.25">
      <c r="A178" s="16" t="s">
        <v>258</v>
      </c>
      <c r="B178" s="17" t="s">
        <v>10</v>
      </c>
      <c r="C178" s="17" t="s">
        <v>10</v>
      </c>
      <c r="D178" s="17" t="s">
        <v>324</v>
      </c>
      <c r="E178" s="17" t="s">
        <v>344</v>
      </c>
      <c r="F178" s="17" t="s">
        <v>302</v>
      </c>
      <c r="G178" s="22"/>
      <c r="H178" s="27">
        <v>835817.60000000021</v>
      </c>
      <c r="I178" s="26">
        <f t="shared" si="3"/>
        <v>1002981.1200000002</v>
      </c>
      <c r="J178" s="28" t="s">
        <v>363</v>
      </c>
    </row>
    <row r="179" spans="1:10" ht="47.25" x14ac:dyDescent="0.25">
      <c r="A179" s="16" t="s">
        <v>259</v>
      </c>
      <c r="B179" s="17" t="s">
        <v>10</v>
      </c>
      <c r="C179" s="17" t="s">
        <v>306</v>
      </c>
      <c r="D179" s="17" t="s">
        <v>96</v>
      </c>
      <c r="E179" s="17" t="s">
        <v>345</v>
      </c>
      <c r="F179" s="17" t="s">
        <v>249</v>
      </c>
      <c r="G179" s="22"/>
      <c r="H179" s="27">
        <v>884952.00000000012</v>
      </c>
      <c r="I179" s="26">
        <f t="shared" si="3"/>
        <v>1061942.4000000001</v>
      </c>
      <c r="J179" s="28" t="s">
        <v>363</v>
      </c>
    </row>
    <row r="180" spans="1:10" ht="47.25" x14ac:dyDescent="0.25">
      <c r="A180" s="16" t="s">
        <v>263</v>
      </c>
      <c r="B180" s="17" t="s">
        <v>10</v>
      </c>
      <c r="C180" s="17" t="s">
        <v>309</v>
      </c>
      <c r="D180" s="17" t="s">
        <v>326</v>
      </c>
      <c r="E180" s="17" t="s">
        <v>349</v>
      </c>
      <c r="F180" s="17" t="s">
        <v>249</v>
      </c>
      <c r="G180" s="22"/>
      <c r="H180" s="27">
        <v>570971.20000000007</v>
      </c>
      <c r="I180" s="26">
        <f t="shared" si="3"/>
        <v>685165.44000000006</v>
      </c>
      <c r="J180" s="28" t="s">
        <v>363</v>
      </c>
    </row>
    <row r="181" spans="1:10" ht="47.25" x14ac:dyDescent="0.25">
      <c r="A181" s="16" t="s">
        <v>255</v>
      </c>
      <c r="B181" s="17" t="s">
        <v>10</v>
      </c>
      <c r="C181" s="17" t="s">
        <v>308</v>
      </c>
      <c r="D181" s="17" t="s">
        <v>321</v>
      </c>
      <c r="E181" s="17" t="s">
        <v>341</v>
      </c>
      <c r="F181" s="17" t="s">
        <v>249</v>
      </c>
      <c r="G181" s="22"/>
      <c r="H181" s="27">
        <v>1080291.2000000002</v>
      </c>
      <c r="I181" s="26">
        <f t="shared" si="3"/>
        <v>1296349.4400000002</v>
      </c>
      <c r="J181" s="28" t="s">
        <v>363</v>
      </c>
    </row>
    <row r="182" spans="1:10" ht="63" x14ac:dyDescent="0.25">
      <c r="A182" s="16" t="s">
        <v>261</v>
      </c>
      <c r="B182" s="17" t="s">
        <v>10</v>
      </c>
      <c r="C182" s="17" t="s">
        <v>308</v>
      </c>
      <c r="D182" s="17" t="s">
        <v>321</v>
      </c>
      <c r="E182" s="17" t="s">
        <v>347</v>
      </c>
      <c r="F182" s="17" t="s">
        <v>249</v>
      </c>
      <c r="G182" s="22"/>
      <c r="H182" s="27">
        <v>674033.6</v>
      </c>
      <c r="I182" s="26">
        <f t="shared" si="3"/>
        <v>808840.32</v>
      </c>
      <c r="J182" s="28" t="s">
        <v>363</v>
      </c>
    </row>
    <row r="183" spans="1:10" ht="30" x14ac:dyDescent="0.25">
      <c r="A183" s="10">
        <v>6596</v>
      </c>
      <c r="B183" s="5" t="s">
        <v>10</v>
      </c>
      <c r="C183" s="5" t="s">
        <v>101</v>
      </c>
      <c r="D183" s="5" t="s">
        <v>284</v>
      </c>
      <c r="E183" s="5" t="s">
        <v>193</v>
      </c>
      <c r="F183" s="5" t="s">
        <v>301</v>
      </c>
      <c r="G183" s="24">
        <v>0</v>
      </c>
      <c r="H183" s="24">
        <v>344000</v>
      </c>
      <c r="I183" s="26">
        <f t="shared" si="3"/>
        <v>412800</v>
      </c>
      <c r="J183" s="28" t="s">
        <v>363</v>
      </c>
    </row>
    <row r="184" spans="1:10" ht="30" x14ac:dyDescent="0.25">
      <c r="A184" s="10">
        <v>16094</v>
      </c>
      <c r="B184" s="5" t="s">
        <v>10</v>
      </c>
      <c r="C184" s="5" t="s">
        <v>101</v>
      </c>
      <c r="D184" s="5" t="s">
        <v>286</v>
      </c>
      <c r="E184" s="5" t="s">
        <v>195</v>
      </c>
      <c r="F184" s="5" t="s">
        <v>301</v>
      </c>
      <c r="G184" s="24">
        <v>0</v>
      </c>
      <c r="H184" s="24">
        <v>293071.45688279998</v>
      </c>
      <c r="I184" s="26">
        <f t="shared" si="3"/>
        <v>351685.74825935997</v>
      </c>
      <c r="J184" s="28" t="s">
        <v>363</v>
      </c>
    </row>
    <row r="185" spans="1:10" ht="30" x14ac:dyDescent="0.25">
      <c r="A185" s="10">
        <v>471169</v>
      </c>
      <c r="B185" s="5" t="s">
        <v>10</v>
      </c>
      <c r="C185" s="5" t="s">
        <v>101</v>
      </c>
      <c r="D185" s="5" t="s">
        <v>287</v>
      </c>
      <c r="E185" s="5" t="s">
        <v>196</v>
      </c>
      <c r="F185" s="5" t="s">
        <v>301</v>
      </c>
      <c r="G185" s="24">
        <v>0</v>
      </c>
      <c r="H185" s="24">
        <v>242366.93530763153</v>
      </c>
      <c r="I185" s="26">
        <f t="shared" si="3"/>
        <v>290840.32236915786</v>
      </c>
      <c r="J185" s="28" t="s">
        <v>363</v>
      </c>
    </row>
    <row r="186" spans="1:10" ht="45" x14ac:dyDescent="0.25">
      <c r="A186" s="10">
        <v>471205</v>
      </c>
      <c r="B186" s="5" t="s">
        <v>10</v>
      </c>
      <c r="C186" s="5" t="s">
        <v>101</v>
      </c>
      <c r="D186" s="5" t="s">
        <v>287</v>
      </c>
      <c r="E186" s="5" t="s">
        <v>197</v>
      </c>
      <c r="F186" s="5" t="s">
        <v>301</v>
      </c>
      <c r="G186" s="24">
        <v>0</v>
      </c>
      <c r="H186" s="24">
        <v>241946.84156340198</v>
      </c>
      <c r="I186" s="26">
        <f t="shared" si="3"/>
        <v>290336.20987608237</v>
      </c>
      <c r="J186" s="28" t="s">
        <v>363</v>
      </c>
    </row>
    <row r="187" spans="1:10" ht="30" x14ac:dyDescent="0.25">
      <c r="A187" s="10">
        <v>520721</v>
      </c>
      <c r="B187" s="5" t="s">
        <v>10</v>
      </c>
      <c r="C187" s="5" t="s">
        <v>101</v>
      </c>
      <c r="D187" s="5" t="s">
        <v>288</v>
      </c>
      <c r="E187" s="5" t="s">
        <v>198</v>
      </c>
      <c r="F187" s="5" t="s">
        <v>301</v>
      </c>
      <c r="G187" s="24">
        <v>0</v>
      </c>
      <c r="H187" s="24">
        <v>201899.18955810909</v>
      </c>
      <c r="I187" s="26">
        <f t="shared" si="3"/>
        <v>242279.02746973091</v>
      </c>
      <c r="J187" s="28" t="s">
        <v>363</v>
      </c>
    </row>
    <row r="188" spans="1:10" ht="30" x14ac:dyDescent="0.25">
      <c r="A188" s="13">
        <v>711573</v>
      </c>
      <c r="B188" s="5" t="s">
        <v>10</v>
      </c>
      <c r="C188" s="5" t="s">
        <v>101</v>
      </c>
      <c r="D188" s="6" t="s">
        <v>289</v>
      </c>
      <c r="E188" s="5" t="s">
        <v>199</v>
      </c>
      <c r="F188" s="5" t="s">
        <v>301</v>
      </c>
      <c r="G188" s="24">
        <v>0</v>
      </c>
      <c r="H188" s="24">
        <v>253886.61199999999</v>
      </c>
      <c r="I188" s="26">
        <f t="shared" si="3"/>
        <v>304663.93440000003</v>
      </c>
      <c r="J188" s="28" t="s">
        <v>363</v>
      </c>
    </row>
    <row r="189" spans="1:10" ht="45" x14ac:dyDescent="0.25">
      <c r="A189" s="13">
        <v>471227</v>
      </c>
      <c r="B189" s="5" t="s">
        <v>10</v>
      </c>
      <c r="C189" s="5" t="s">
        <v>101</v>
      </c>
      <c r="D189" s="6" t="s">
        <v>287</v>
      </c>
      <c r="E189" s="5" t="s">
        <v>200</v>
      </c>
      <c r="F189" s="5" t="s">
        <v>301</v>
      </c>
      <c r="G189" s="24">
        <v>0</v>
      </c>
      <c r="H189" s="24">
        <v>200493.58318194936</v>
      </c>
      <c r="I189" s="26">
        <f t="shared" si="3"/>
        <v>240592.29981833923</v>
      </c>
      <c r="J189" s="28" t="s">
        <v>363</v>
      </c>
    </row>
    <row r="190" spans="1:10" ht="45" x14ac:dyDescent="0.25">
      <c r="A190" s="13">
        <v>471231</v>
      </c>
      <c r="B190" s="5" t="s">
        <v>10</v>
      </c>
      <c r="C190" s="5" t="s">
        <v>101</v>
      </c>
      <c r="D190" s="6" t="s">
        <v>287</v>
      </c>
      <c r="E190" s="5" t="s">
        <v>201</v>
      </c>
      <c r="F190" s="5" t="s">
        <v>301</v>
      </c>
      <c r="G190" s="24">
        <v>0</v>
      </c>
      <c r="H190" s="24">
        <v>200493.58318194936</v>
      </c>
      <c r="I190" s="26">
        <f t="shared" si="3"/>
        <v>240592.29981833923</v>
      </c>
      <c r="J190" s="28" t="s">
        <v>363</v>
      </c>
    </row>
    <row r="191" spans="1:10" ht="45" x14ac:dyDescent="0.25">
      <c r="A191" s="13">
        <v>471212</v>
      </c>
      <c r="B191" s="5" t="s">
        <v>10</v>
      </c>
      <c r="C191" s="5" t="s">
        <v>101</v>
      </c>
      <c r="D191" s="6" t="s">
        <v>287</v>
      </c>
      <c r="E191" s="5" t="s">
        <v>202</v>
      </c>
      <c r="F191" s="5" t="s">
        <v>301</v>
      </c>
      <c r="G191" s="24">
        <v>0</v>
      </c>
      <c r="H191" s="24">
        <v>242273.44408353709</v>
      </c>
      <c r="I191" s="26">
        <f t="shared" si="3"/>
        <v>290728.1329002445</v>
      </c>
      <c r="J191" s="28" t="s">
        <v>363</v>
      </c>
    </row>
    <row r="192" spans="1:10" ht="45" x14ac:dyDescent="0.25">
      <c r="A192" s="13">
        <v>471219</v>
      </c>
      <c r="B192" s="5" t="s">
        <v>10</v>
      </c>
      <c r="C192" s="5" t="s">
        <v>101</v>
      </c>
      <c r="D192" s="6" t="s">
        <v>287</v>
      </c>
      <c r="E192" s="5" t="s">
        <v>203</v>
      </c>
      <c r="F192" s="5" t="s">
        <v>301</v>
      </c>
      <c r="G192" s="24">
        <v>0</v>
      </c>
      <c r="H192" s="24">
        <v>200493.58318194936</v>
      </c>
      <c r="I192" s="26">
        <f t="shared" si="3"/>
        <v>240592.29981833923</v>
      </c>
      <c r="J192" s="28" t="s">
        <v>363</v>
      </c>
    </row>
    <row r="193" spans="1:10" ht="45" x14ac:dyDescent="0.25">
      <c r="A193" s="13">
        <v>471190</v>
      </c>
      <c r="B193" s="5" t="s">
        <v>10</v>
      </c>
      <c r="C193" s="5" t="s">
        <v>101</v>
      </c>
      <c r="D193" s="6" t="s">
        <v>287</v>
      </c>
      <c r="E193" s="5" t="s">
        <v>204</v>
      </c>
      <c r="F193" s="5" t="s">
        <v>301</v>
      </c>
      <c r="G193" s="24">
        <v>0</v>
      </c>
      <c r="H193" s="24">
        <v>261740.87138001141</v>
      </c>
      <c r="I193" s="26">
        <f t="shared" si="3"/>
        <v>314089.04565601371</v>
      </c>
      <c r="J193" s="28" t="s">
        <v>363</v>
      </c>
    </row>
    <row r="194" spans="1:10" ht="45" x14ac:dyDescent="0.25">
      <c r="A194" s="13">
        <v>471213</v>
      </c>
      <c r="B194" s="5" t="s">
        <v>10</v>
      </c>
      <c r="C194" s="5" t="s">
        <v>101</v>
      </c>
      <c r="D194" s="6" t="s">
        <v>287</v>
      </c>
      <c r="E194" s="5" t="s">
        <v>208</v>
      </c>
      <c r="F194" s="5" t="s">
        <v>301</v>
      </c>
      <c r="G194" s="24">
        <v>0</v>
      </c>
      <c r="H194" s="24">
        <v>200394.30979060807</v>
      </c>
      <c r="I194" s="26">
        <f t="shared" si="3"/>
        <v>240473.17174872968</v>
      </c>
      <c r="J194" s="28" t="s">
        <v>363</v>
      </c>
    </row>
    <row r="195" spans="1:10" ht="45" x14ac:dyDescent="0.25">
      <c r="A195" s="13">
        <v>471173</v>
      </c>
      <c r="B195" s="5" t="s">
        <v>10</v>
      </c>
      <c r="C195" s="5" t="s">
        <v>101</v>
      </c>
      <c r="D195" s="6" t="s">
        <v>287</v>
      </c>
      <c r="E195" s="5" t="s">
        <v>209</v>
      </c>
      <c r="F195" s="5" t="s">
        <v>301</v>
      </c>
      <c r="G195" s="24">
        <v>0</v>
      </c>
      <c r="H195" s="24">
        <v>200098.08292376224</v>
      </c>
      <c r="I195" s="26">
        <f t="shared" si="3"/>
        <v>240117.69950851469</v>
      </c>
      <c r="J195" s="28" t="s">
        <v>363</v>
      </c>
    </row>
    <row r="196" spans="1:10" ht="45" x14ac:dyDescent="0.25">
      <c r="A196" s="13">
        <v>471234</v>
      </c>
      <c r="B196" s="5" t="s">
        <v>10</v>
      </c>
      <c r="C196" s="5" t="s">
        <v>101</v>
      </c>
      <c r="D196" s="6" t="s">
        <v>287</v>
      </c>
      <c r="E196" s="5" t="s">
        <v>210</v>
      </c>
      <c r="F196" s="5" t="s">
        <v>301</v>
      </c>
      <c r="G196" s="24">
        <v>0</v>
      </c>
      <c r="H196" s="24">
        <v>241946.84156340198</v>
      </c>
      <c r="I196" s="26">
        <f t="shared" si="3"/>
        <v>290336.20987608237</v>
      </c>
      <c r="J196" s="28" t="s">
        <v>363</v>
      </c>
    </row>
    <row r="197" spans="1:10" ht="45" x14ac:dyDescent="0.25">
      <c r="A197" s="13">
        <v>471178</v>
      </c>
      <c r="B197" s="5" t="s">
        <v>10</v>
      </c>
      <c r="C197" s="5" t="s">
        <v>101</v>
      </c>
      <c r="D197" s="6" t="s">
        <v>287</v>
      </c>
      <c r="E197" s="5" t="s">
        <v>211</v>
      </c>
      <c r="F197" s="5" t="s">
        <v>301</v>
      </c>
      <c r="G197" s="24">
        <v>0</v>
      </c>
      <c r="H197" s="24">
        <v>203491.34150687885</v>
      </c>
      <c r="I197" s="26">
        <f t="shared" si="3"/>
        <v>244189.60980825461</v>
      </c>
      <c r="J197" s="28" t="s">
        <v>363</v>
      </c>
    </row>
    <row r="198" spans="1:10" ht="45" x14ac:dyDescent="0.25">
      <c r="A198" s="13">
        <v>471206</v>
      </c>
      <c r="B198" s="5" t="s">
        <v>10</v>
      </c>
      <c r="C198" s="5" t="s">
        <v>101</v>
      </c>
      <c r="D198" s="6" t="s">
        <v>287</v>
      </c>
      <c r="E198" s="5" t="s">
        <v>212</v>
      </c>
      <c r="F198" s="5" t="s">
        <v>301</v>
      </c>
      <c r="G198" s="24">
        <v>0</v>
      </c>
      <c r="H198" s="24">
        <v>241946.84156340198</v>
      </c>
      <c r="I198" s="26">
        <f t="shared" si="3"/>
        <v>290336.20987608237</v>
      </c>
      <c r="J198" s="28" t="s">
        <v>363</v>
      </c>
    </row>
    <row r="199" spans="1:10" ht="45" x14ac:dyDescent="0.25">
      <c r="A199" s="13">
        <v>471226</v>
      </c>
      <c r="B199" s="5" t="s">
        <v>10</v>
      </c>
      <c r="C199" s="5" t="s">
        <v>101</v>
      </c>
      <c r="D199" s="6" t="s">
        <v>287</v>
      </c>
      <c r="E199" s="5" t="s">
        <v>213</v>
      </c>
      <c r="F199" s="5" t="s">
        <v>301</v>
      </c>
      <c r="G199" s="24">
        <v>0</v>
      </c>
      <c r="H199" s="24">
        <v>242507.68611419268</v>
      </c>
      <c r="I199" s="26">
        <f t="shared" si="3"/>
        <v>291009.2233370312</v>
      </c>
      <c r="J199" s="28" t="s">
        <v>363</v>
      </c>
    </row>
    <row r="200" spans="1:10" ht="30" x14ac:dyDescent="0.25">
      <c r="A200" s="13">
        <v>471214</v>
      </c>
      <c r="B200" s="5" t="s">
        <v>10</v>
      </c>
      <c r="C200" s="5" t="s">
        <v>101</v>
      </c>
      <c r="D200" s="6" t="s">
        <v>287</v>
      </c>
      <c r="E200" s="5" t="s">
        <v>214</v>
      </c>
      <c r="F200" s="5" t="s">
        <v>301</v>
      </c>
      <c r="G200" s="24">
        <v>0</v>
      </c>
      <c r="H200" s="24">
        <v>200394.30979060807</v>
      </c>
      <c r="I200" s="26">
        <f t="shared" si="3"/>
        <v>240473.17174872968</v>
      </c>
      <c r="J200" s="28" t="s">
        <v>363</v>
      </c>
    </row>
    <row r="201" spans="1:10" ht="30" x14ac:dyDescent="0.25">
      <c r="A201" s="13">
        <v>471189</v>
      </c>
      <c r="B201" s="5" t="s">
        <v>10</v>
      </c>
      <c r="C201" s="5" t="s">
        <v>101</v>
      </c>
      <c r="D201" s="6" t="s">
        <v>287</v>
      </c>
      <c r="E201" s="5" t="s">
        <v>215</v>
      </c>
      <c r="F201" s="5" t="s">
        <v>301</v>
      </c>
      <c r="G201" s="24">
        <v>0</v>
      </c>
      <c r="H201" s="24">
        <v>200098.08292376224</v>
      </c>
      <c r="I201" s="26">
        <f t="shared" si="3"/>
        <v>240117.69950851469</v>
      </c>
      <c r="J201" s="28" t="s">
        <v>363</v>
      </c>
    </row>
    <row r="202" spans="1:10" ht="45" x14ac:dyDescent="0.25">
      <c r="A202" s="13">
        <v>471171</v>
      </c>
      <c r="B202" s="5" t="s">
        <v>10</v>
      </c>
      <c r="C202" s="5" t="s">
        <v>101</v>
      </c>
      <c r="D202" s="6" t="s">
        <v>287</v>
      </c>
      <c r="E202" s="5" t="s">
        <v>217</v>
      </c>
      <c r="F202" s="5" t="s">
        <v>301</v>
      </c>
      <c r="G202" s="24">
        <v>0</v>
      </c>
      <c r="H202" s="24">
        <v>200098.08292376224</v>
      </c>
      <c r="I202" s="26">
        <f t="shared" si="3"/>
        <v>240117.69950851469</v>
      </c>
      <c r="J202" s="28" t="s">
        <v>363</v>
      </c>
    </row>
    <row r="203" spans="1:10" ht="45" x14ac:dyDescent="0.25">
      <c r="A203" s="13">
        <v>471217</v>
      </c>
      <c r="B203" s="5" t="s">
        <v>10</v>
      </c>
      <c r="C203" s="5" t="s">
        <v>101</v>
      </c>
      <c r="D203" s="6" t="s">
        <v>287</v>
      </c>
      <c r="E203" s="5" t="s">
        <v>218</v>
      </c>
      <c r="F203" s="5" t="s">
        <v>301</v>
      </c>
      <c r="G203" s="24">
        <v>0</v>
      </c>
      <c r="H203" s="24">
        <v>241946.84156340198</v>
      </c>
      <c r="I203" s="26">
        <f t="shared" si="3"/>
        <v>290336.20987608237</v>
      </c>
      <c r="J203" s="28" t="s">
        <v>363</v>
      </c>
    </row>
    <row r="204" spans="1:10" ht="45" x14ac:dyDescent="0.25">
      <c r="A204" s="13">
        <v>471191</v>
      </c>
      <c r="B204" s="5" t="s">
        <v>10</v>
      </c>
      <c r="C204" s="5" t="s">
        <v>101</v>
      </c>
      <c r="D204" s="6" t="s">
        <v>287</v>
      </c>
      <c r="E204" s="5" t="s">
        <v>219</v>
      </c>
      <c r="F204" s="5" t="s">
        <v>301</v>
      </c>
      <c r="G204" s="24">
        <v>0</v>
      </c>
      <c r="H204" s="24">
        <v>200098.08292376224</v>
      </c>
      <c r="I204" s="26">
        <f t="shared" si="3"/>
        <v>240117.69950851469</v>
      </c>
      <c r="J204" s="28" t="s">
        <v>363</v>
      </c>
    </row>
    <row r="205" spans="1:10" ht="30" x14ac:dyDescent="0.25">
      <c r="A205" s="13">
        <v>237679</v>
      </c>
      <c r="B205" s="5" t="s">
        <v>10</v>
      </c>
      <c r="C205" s="5" t="s">
        <v>101</v>
      </c>
      <c r="D205" s="6" t="s">
        <v>293</v>
      </c>
      <c r="E205" s="5" t="s">
        <v>220</v>
      </c>
      <c r="F205" s="5" t="s">
        <v>301</v>
      </c>
      <c r="G205" s="24">
        <v>0</v>
      </c>
      <c r="H205" s="24">
        <v>835435.00015346834</v>
      </c>
      <c r="I205" s="26">
        <f>H205*10%+H205</f>
        <v>918978.50016881514</v>
      </c>
      <c r="J205" s="28" t="s">
        <v>363</v>
      </c>
    </row>
    <row r="206" spans="1:10" ht="30" x14ac:dyDescent="0.25">
      <c r="A206" s="13">
        <v>234611</v>
      </c>
      <c r="B206" s="5" t="s">
        <v>10</v>
      </c>
      <c r="C206" s="5" t="s">
        <v>101</v>
      </c>
      <c r="D206" s="6" t="s">
        <v>293</v>
      </c>
      <c r="E206" s="5" t="s">
        <v>221</v>
      </c>
      <c r="F206" s="5" t="s">
        <v>301</v>
      </c>
      <c r="G206" s="24">
        <v>0</v>
      </c>
      <c r="H206" s="24">
        <v>468725.72163597407</v>
      </c>
      <c r="I206" s="26">
        <f t="shared" si="3"/>
        <v>562470.86596316891</v>
      </c>
      <c r="J206" s="28" t="s">
        <v>363</v>
      </c>
    </row>
    <row r="207" spans="1:10" ht="30" x14ac:dyDescent="0.25">
      <c r="A207" s="13">
        <v>223103</v>
      </c>
      <c r="B207" s="5" t="s">
        <v>10</v>
      </c>
      <c r="C207" s="5" t="s">
        <v>101</v>
      </c>
      <c r="D207" s="6" t="s">
        <v>295</v>
      </c>
      <c r="E207" s="5" t="s">
        <v>223</v>
      </c>
      <c r="F207" s="5" t="s">
        <v>301</v>
      </c>
      <c r="G207" s="24">
        <v>0</v>
      </c>
      <c r="H207" s="24">
        <v>262204.24143541476</v>
      </c>
      <c r="I207" s="26">
        <f t="shared" si="3"/>
        <v>314645.08972249774</v>
      </c>
      <c r="J207" s="28" t="s">
        <v>363</v>
      </c>
    </row>
    <row r="208" spans="1:10" ht="45" x14ac:dyDescent="0.25">
      <c r="A208" s="13">
        <v>471207</v>
      </c>
      <c r="B208" s="5" t="s">
        <v>10</v>
      </c>
      <c r="C208" s="5" t="s">
        <v>101</v>
      </c>
      <c r="D208" s="6" t="s">
        <v>287</v>
      </c>
      <c r="E208" s="5" t="s">
        <v>224</v>
      </c>
      <c r="F208" s="5" t="s">
        <v>301</v>
      </c>
      <c r="G208" s="24">
        <v>0</v>
      </c>
      <c r="H208" s="24">
        <v>207449.58210262569</v>
      </c>
      <c r="I208" s="26">
        <f t="shared" si="3"/>
        <v>248939.49852315083</v>
      </c>
      <c r="J208" s="28" t="s">
        <v>363</v>
      </c>
    </row>
    <row r="209" spans="1:10" ht="45" x14ac:dyDescent="0.25">
      <c r="A209" s="13">
        <v>471159</v>
      </c>
      <c r="B209" s="5" t="s">
        <v>10</v>
      </c>
      <c r="C209" s="5" t="s">
        <v>101</v>
      </c>
      <c r="D209" s="6" t="s">
        <v>287</v>
      </c>
      <c r="E209" s="5" t="s">
        <v>225</v>
      </c>
      <c r="F209" s="5" t="s">
        <v>301</v>
      </c>
      <c r="G209" s="24">
        <v>0</v>
      </c>
      <c r="H209" s="24">
        <v>200394.30979060807</v>
      </c>
      <c r="I209" s="26">
        <f t="shared" si="3"/>
        <v>240473.17174872968</v>
      </c>
      <c r="J209" s="28" t="s">
        <v>363</v>
      </c>
    </row>
    <row r="210" spans="1:10" ht="45" x14ac:dyDescent="0.25">
      <c r="A210" s="13">
        <v>471175</v>
      </c>
      <c r="B210" s="5" t="s">
        <v>10</v>
      </c>
      <c r="C210" s="5" t="s">
        <v>101</v>
      </c>
      <c r="D210" s="6" t="s">
        <v>287</v>
      </c>
      <c r="E210" s="5" t="s">
        <v>226</v>
      </c>
      <c r="F210" s="5" t="s">
        <v>301</v>
      </c>
      <c r="G210" s="24">
        <v>0</v>
      </c>
      <c r="H210" s="24">
        <v>200394.30979060807</v>
      </c>
      <c r="I210" s="26">
        <f t="shared" si="3"/>
        <v>240473.17174872968</v>
      </c>
      <c r="J210" s="28" t="s">
        <v>363</v>
      </c>
    </row>
    <row r="211" spans="1:10" ht="30" x14ac:dyDescent="0.25">
      <c r="A211" s="13">
        <v>471204</v>
      </c>
      <c r="B211" s="5" t="s">
        <v>10</v>
      </c>
      <c r="C211" s="5" t="s">
        <v>101</v>
      </c>
      <c r="D211" s="6" t="s">
        <v>287</v>
      </c>
      <c r="E211" s="5" t="s">
        <v>228</v>
      </c>
      <c r="F211" s="5" t="s">
        <v>301</v>
      </c>
      <c r="G211" s="24">
        <v>0</v>
      </c>
      <c r="H211" s="24">
        <v>207449.58210262569</v>
      </c>
      <c r="I211" s="26">
        <f t="shared" si="3"/>
        <v>248939.49852315083</v>
      </c>
      <c r="J211" s="28" t="s">
        <v>363</v>
      </c>
    </row>
    <row r="212" spans="1:10" ht="45" x14ac:dyDescent="0.25">
      <c r="A212" s="13">
        <v>471197</v>
      </c>
      <c r="B212" s="5" t="s">
        <v>10</v>
      </c>
      <c r="C212" s="5" t="s">
        <v>101</v>
      </c>
      <c r="D212" s="6" t="s">
        <v>287</v>
      </c>
      <c r="E212" s="5" t="s">
        <v>229</v>
      </c>
      <c r="F212" s="5" t="s">
        <v>301</v>
      </c>
      <c r="G212" s="24">
        <v>0</v>
      </c>
      <c r="H212" s="24">
        <v>207977.53254494834</v>
      </c>
      <c r="I212" s="26">
        <f t="shared" si="3"/>
        <v>249573.039053938</v>
      </c>
      <c r="J212" s="28" t="s">
        <v>363</v>
      </c>
    </row>
    <row r="213" spans="1:10" ht="45" x14ac:dyDescent="0.25">
      <c r="A213" s="13">
        <v>471229</v>
      </c>
      <c r="B213" s="5" t="s">
        <v>10</v>
      </c>
      <c r="C213" s="5" t="s">
        <v>101</v>
      </c>
      <c r="D213" s="6" t="s">
        <v>287</v>
      </c>
      <c r="E213" s="5" t="s">
        <v>230</v>
      </c>
      <c r="F213" s="5" t="s">
        <v>301</v>
      </c>
      <c r="G213" s="24">
        <v>0</v>
      </c>
      <c r="H213" s="24">
        <v>200493.58318194936</v>
      </c>
      <c r="I213" s="26">
        <f t="shared" si="3"/>
        <v>240592.29981833923</v>
      </c>
      <c r="J213" s="28" t="s">
        <v>363</v>
      </c>
    </row>
    <row r="214" spans="1:10" ht="45" x14ac:dyDescent="0.25">
      <c r="A214" s="13">
        <v>471203</v>
      </c>
      <c r="B214" s="5" t="s">
        <v>10</v>
      </c>
      <c r="C214" s="5" t="s">
        <v>101</v>
      </c>
      <c r="D214" s="6" t="s">
        <v>287</v>
      </c>
      <c r="E214" s="5" t="s">
        <v>231</v>
      </c>
      <c r="F214" s="5" t="s">
        <v>301</v>
      </c>
      <c r="G214" s="24">
        <v>0</v>
      </c>
      <c r="H214" s="24">
        <v>241946.84156340198</v>
      </c>
      <c r="I214" s="26">
        <f t="shared" si="3"/>
        <v>290336.20987608237</v>
      </c>
      <c r="J214" s="28" t="s">
        <v>363</v>
      </c>
    </row>
    <row r="215" spans="1:10" ht="45" x14ac:dyDescent="0.25">
      <c r="A215" s="13">
        <v>471233</v>
      </c>
      <c r="B215" s="5" t="s">
        <v>10</v>
      </c>
      <c r="C215" s="5" t="s">
        <v>101</v>
      </c>
      <c r="D215" s="6" t="s">
        <v>287</v>
      </c>
      <c r="E215" s="5" t="s">
        <v>232</v>
      </c>
      <c r="F215" s="5" t="s">
        <v>301</v>
      </c>
      <c r="G215" s="24">
        <v>0</v>
      </c>
      <c r="H215" s="24">
        <v>200486.28480165248</v>
      </c>
      <c r="I215" s="26">
        <f t="shared" si="3"/>
        <v>240583.54176198298</v>
      </c>
      <c r="J215" s="28" t="s">
        <v>363</v>
      </c>
    </row>
    <row r="216" spans="1:10" ht="45" x14ac:dyDescent="0.25">
      <c r="A216" s="13">
        <v>471215</v>
      </c>
      <c r="B216" s="5" t="s">
        <v>10</v>
      </c>
      <c r="C216" s="5" t="s">
        <v>101</v>
      </c>
      <c r="D216" s="6" t="s">
        <v>287</v>
      </c>
      <c r="E216" s="5" t="s">
        <v>233</v>
      </c>
      <c r="F216" s="5" t="s">
        <v>301</v>
      </c>
      <c r="G216" s="24">
        <v>0</v>
      </c>
      <c r="H216" s="24">
        <v>200077.16432699619</v>
      </c>
      <c r="I216" s="26">
        <f t="shared" si="3"/>
        <v>240092.59719239542</v>
      </c>
      <c r="J216" s="28" t="s">
        <v>363</v>
      </c>
    </row>
    <row r="217" spans="1:10" ht="45" x14ac:dyDescent="0.25">
      <c r="A217" s="13">
        <v>471174</v>
      </c>
      <c r="B217" s="5" t="s">
        <v>10</v>
      </c>
      <c r="C217" s="5" t="s">
        <v>101</v>
      </c>
      <c r="D217" s="6" t="s">
        <v>287</v>
      </c>
      <c r="E217" s="5" t="s">
        <v>234</v>
      </c>
      <c r="F217" s="5" t="s">
        <v>301</v>
      </c>
      <c r="G217" s="24">
        <v>0</v>
      </c>
      <c r="H217" s="24">
        <v>200098.08292376224</v>
      </c>
      <c r="I217" s="26">
        <f t="shared" si="3"/>
        <v>240117.69950851469</v>
      </c>
      <c r="J217" s="28" t="s">
        <v>363</v>
      </c>
    </row>
    <row r="218" spans="1:10" ht="45" x14ac:dyDescent="0.25">
      <c r="A218" s="13">
        <v>471208</v>
      </c>
      <c r="B218" s="5" t="s">
        <v>10</v>
      </c>
      <c r="C218" s="5" t="s">
        <v>101</v>
      </c>
      <c r="D218" s="6" t="s">
        <v>287</v>
      </c>
      <c r="E218" s="5" t="s">
        <v>235</v>
      </c>
      <c r="F218" s="5" t="s">
        <v>301</v>
      </c>
      <c r="G218" s="24">
        <v>0</v>
      </c>
      <c r="H218" s="24">
        <v>241946.84156340198</v>
      </c>
      <c r="I218" s="26">
        <f t="shared" si="3"/>
        <v>290336.20987608237</v>
      </c>
      <c r="J218" s="28" t="s">
        <v>363</v>
      </c>
    </row>
    <row r="219" spans="1:10" ht="45" x14ac:dyDescent="0.25">
      <c r="A219" s="13">
        <v>471165</v>
      </c>
      <c r="B219" s="5" t="s">
        <v>10</v>
      </c>
      <c r="C219" s="5" t="s">
        <v>101</v>
      </c>
      <c r="D219" s="6" t="s">
        <v>287</v>
      </c>
      <c r="E219" s="5" t="s">
        <v>236</v>
      </c>
      <c r="F219" s="5" t="s">
        <v>301</v>
      </c>
      <c r="G219" s="24">
        <v>0</v>
      </c>
      <c r="H219" s="24">
        <v>211622.27686719698</v>
      </c>
      <c r="I219" s="26">
        <f t="shared" si="3"/>
        <v>253946.73224063637</v>
      </c>
      <c r="J219" s="28" t="s">
        <v>363</v>
      </c>
    </row>
    <row r="220" spans="1:10" ht="45" x14ac:dyDescent="0.25">
      <c r="A220" s="13">
        <v>471192</v>
      </c>
      <c r="B220" s="5" t="s">
        <v>10</v>
      </c>
      <c r="C220" s="5" t="s">
        <v>101</v>
      </c>
      <c r="D220" s="6" t="s">
        <v>287</v>
      </c>
      <c r="E220" s="5" t="s">
        <v>237</v>
      </c>
      <c r="F220" s="5" t="s">
        <v>301</v>
      </c>
      <c r="G220" s="24">
        <v>0</v>
      </c>
      <c r="H220" s="24">
        <v>242366.93530763153</v>
      </c>
      <c r="I220" s="26">
        <f t="shared" si="3"/>
        <v>290840.32236915786</v>
      </c>
      <c r="J220" s="28" t="s">
        <v>363</v>
      </c>
    </row>
    <row r="221" spans="1:10" ht="30" x14ac:dyDescent="0.25">
      <c r="A221" s="13">
        <v>471167</v>
      </c>
      <c r="B221" s="5" t="s">
        <v>10</v>
      </c>
      <c r="C221" s="5" t="s">
        <v>101</v>
      </c>
      <c r="D221" s="6" t="s">
        <v>287</v>
      </c>
      <c r="E221" s="5" t="s">
        <v>238</v>
      </c>
      <c r="F221" s="5" t="s">
        <v>301</v>
      </c>
      <c r="G221" s="24">
        <v>0</v>
      </c>
      <c r="H221" s="24">
        <v>200493.58318194936</v>
      </c>
      <c r="I221" s="26">
        <f t="shared" si="3"/>
        <v>240592.29981833923</v>
      </c>
      <c r="J221" s="28" t="s">
        <v>363</v>
      </c>
    </row>
    <row r="222" spans="1:10" ht="30" x14ac:dyDescent="0.25">
      <c r="A222" s="13">
        <v>301678</v>
      </c>
      <c r="B222" s="5" t="s">
        <v>10</v>
      </c>
      <c r="C222" s="5" t="s">
        <v>101</v>
      </c>
      <c r="D222" s="6" t="s">
        <v>297</v>
      </c>
      <c r="E222" s="5" t="s">
        <v>239</v>
      </c>
      <c r="F222" s="5" t="s">
        <v>301</v>
      </c>
      <c r="G222" s="24">
        <v>0</v>
      </c>
      <c r="H222" s="24">
        <v>200302.63459555703</v>
      </c>
      <c r="I222" s="26">
        <f t="shared" si="3"/>
        <v>240363.16151466843</v>
      </c>
      <c r="J222" s="28" t="s">
        <v>363</v>
      </c>
    </row>
    <row r="223" spans="1:10" ht="30" x14ac:dyDescent="0.25">
      <c r="A223" s="10">
        <v>9357</v>
      </c>
      <c r="B223" s="5" t="s">
        <v>10</v>
      </c>
      <c r="C223" s="5" t="s">
        <v>101</v>
      </c>
      <c r="D223" s="7" t="s">
        <v>300</v>
      </c>
      <c r="E223" s="5" t="s">
        <v>248</v>
      </c>
      <c r="F223" s="5" t="s">
        <v>301</v>
      </c>
      <c r="G223" s="24">
        <v>0</v>
      </c>
      <c r="H223" s="24">
        <v>482109.02730000002</v>
      </c>
      <c r="I223" s="26">
        <f t="shared" ref="I223:I230" si="4">H223*20%+H223</f>
        <v>578530.83276000002</v>
      </c>
      <c r="J223" s="28" t="s">
        <v>363</v>
      </c>
    </row>
    <row r="224" spans="1:10" ht="47.25" x14ac:dyDescent="0.25">
      <c r="A224" s="16" t="s">
        <v>266</v>
      </c>
      <c r="B224" s="17" t="s">
        <v>10</v>
      </c>
      <c r="C224" s="17" t="s">
        <v>310</v>
      </c>
      <c r="D224" s="17" t="s">
        <v>321</v>
      </c>
      <c r="E224" s="17" t="s">
        <v>352</v>
      </c>
      <c r="F224" s="17" t="s">
        <v>249</v>
      </c>
      <c r="G224" s="22"/>
      <c r="H224" s="27">
        <v>586550.40000000014</v>
      </c>
      <c r="I224" s="26">
        <f t="shared" si="4"/>
        <v>703860.48000000021</v>
      </c>
      <c r="J224" s="28" t="s">
        <v>363</v>
      </c>
    </row>
    <row r="225" spans="1:10" ht="63" x14ac:dyDescent="0.25">
      <c r="A225" s="16" t="s">
        <v>271</v>
      </c>
      <c r="B225" s="17" t="s">
        <v>10</v>
      </c>
      <c r="C225" s="17" t="s">
        <v>313</v>
      </c>
      <c r="D225" s="17" t="s">
        <v>330</v>
      </c>
      <c r="E225" s="17" t="s">
        <v>357</v>
      </c>
      <c r="F225" s="17" t="s">
        <v>302</v>
      </c>
      <c r="G225" s="22"/>
      <c r="H225" s="27">
        <v>324100.80000000005</v>
      </c>
      <c r="I225" s="26">
        <f t="shared" si="4"/>
        <v>388920.96000000008</v>
      </c>
      <c r="J225" s="28" t="s">
        <v>363</v>
      </c>
    </row>
    <row r="226" spans="1:10" ht="63" x14ac:dyDescent="0.25">
      <c r="A226" s="16" t="s">
        <v>250</v>
      </c>
      <c r="B226" s="17" t="s">
        <v>10</v>
      </c>
      <c r="C226" s="17" t="s">
        <v>305</v>
      </c>
      <c r="D226" s="17" t="s">
        <v>317</v>
      </c>
      <c r="E226" s="17" t="s">
        <v>336</v>
      </c>
      <c r="F226" s="17" t="s">
        <v>249</v>
      </c>
      <c r="G226" s="22"/>
      <c r="H226" s="27">
        <v>1922766.4000000004</v>
      </c>
      <c r="I226" s="26">
        <f>H226*10%+H226</f>
        <v>2115043.0400000005</v>
      </c>
      <c r="J226" s="28" t="s">
        <v>363</v>
      </c>
    </row>
    <row r="227" spans="1:10" ht="47.25" x14ac:dyDescent="0.25">
      <c r="A227" s="16" t="s">
        <v>251</v>
      </c>
      <c r="B227" s="17" t="s">
        <v>10</v>
      </c>
      <c r="C227" s="17" t="s">
        <v>305</v>
      </c>
      <c r="D227" s="17" t="s">
        <v>317</v>
      </c>
      <c r="E227" s="17" t="s">
        <v>337</v>
      </c>
      <c r="F227" s="17" t="s">
        <v>249</v>
      </c>
      <c r="G227" s="22"/>
      <c r="H227" s="27">
        <v>1669904.0000000002</v>
      </c>
      <c r="I227" s="26">
        <f>H227*0%+H227</f>
        <v>1669904.0000000002</v>
      </c>
      <c r="J227" s="28" t="s">
        <v>363</v>
      </c>
    </row>
    <row r="228" spans="1:10" ht="63" x14ac:dyDescent="0.25">
      <c r="A228" s="16" t="s">
        <v>262</v>
      </c>
      <c r="B228" s="17" t="s">
        <v>10</v>
      </c>
      <c r="C228" s="17" t="s">
        <v>305</v>
      </c>
      <c r="D228" s="17" t="s">
        <v>317</v>
      </c>
      <c r="E228" s="17" t="s">
        <v>348</v>
      </c>
      <c r="F228" s="17" t="s">
        <v>249</v>
      </c>
      <c r="G228" s="22"/>
      <c r="H228" s="27">
        <v>669240</v>
      </c>
      <c r="I228" s="26">
        <f t="shared" si="4"/>
        <v>803088</v>
      </c>
      <c r="J228" s="28" t="s">
        <v>363</v>
      </c>
    </row>
    <row r="229" spans="1:10" ht="63" x14ac:dyDescent="0.25">
      <c r="A229" s="16" t="s">
        <v>267</v>
      </c>
      <c r="B229" s="17" t="s">
        <v>10</v>
      </c>
      <c r="C229" s="17" t="s">
        <v>311</v>
      </c>
      <c r="D229" s="17" t="s">
        <v>327</v>
      </c>
      <c r="E229" s="17" t="s">
        <v>353</v>
      </c>
      <c r="F229" s="17" t="s">
        <v>302</v>
      </c>
      <c r="G229" s="22"/>
      <c r="H229" s="27">
        <v>427163.2</v>
      </c>
      <c r="I229" s="26">
        <f t="shared" si="4"/>
        <v>512595.84</v>
      </c>
      <c r="J229" s="28" t="s">
        <v>363</v>
      </c>
    </row>
    <row r="230" spans="1:10" ht="47.25" x14ac:dyDescent="0.25">
      <c r="A230" s="16" t="s">
        <v>275</v>
      </c>
      <c r="B230" s="17" t="s">
        <v>10</v>
      </c>
      <c r="C230" s="17" t="s">
        <v>314</v>
      </c>
      <c r="D230" s="17" t="s">
        <v>314</v>
      </c>
      <c r="E230" s="17" t="s">
        <v>361</v>
      </c>
      <c r="F230" s="17" t="s">
        <v>302</v>
      </c>
      <c r="G230" s="22"/>
      <c r="H230" s="27">
        <v>143102.40000000002</v>
      </c>
      <c r="I230" s="26">
        <f t="shared" si="4"/>
        <v>171722.88000000003</v>
      </c>
      <c r="J230" s="28" t="s">
        <v>363</v>
      </c>
    </row>
    <row r="231" spans="1:10" x14ac:dyDescent="0.25">
      <c r="A231" s="10"/>
      <c r="B231" s="5"/>
      <c r="C231" s="5"/>
      <c r="D231" s="5"/>
      <c r="E231" s="5"/>
      <c r="F231" s="5"/>
      <c r="G231" s="23"/>
      <c r="H231" s="24"/>
    </row>
  </sheetData>
  <sortState xmlns:xlrd2="http://schemas.microsoft.com/office/spreadsheetml/2017/richdata2" ref="A2:I231">
    <sortCondition ref="B2:B231"/>
    <sortCondition ref="C2:C231"/>
  </sortState>
  <conditionalFormatting sqref="A1:A1048576">
    <cfRule type="duplicateValues" dxfId="3" priority="7"/>
    <cfRule type="duplicateValues" dxfId="2" priority="9"/>
  </conditionalFormatting>
  <conditionalFormatting sqref="A1:A1048576">
    <cfRule type="duplicateValues" dxfId="1" priority="8"/>
  </conditionalFormatting>
  <conditionalFormatting sqref="A1:A1048576">
    <cfRule type="duplicateValues" dxfId="0" priority="19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NACIONAL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LIC. CASTILLO VARGAS</cp:lastModifiedBy>
  <dcterms:created xsi:type="dcterms:W3CDTF">2023-02-01T04:06:32Z</dcterms:created>
  <dcterms:modified xsi:type="dcterms:W3CDTF">2023-04-21T22:25:24Z</dcterms:modified>
</cp:coreProperties>
</file>